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mo\Downloads\"/>
    </mc:Choice>
  </mc:AlternateContent>
  <xr:revisionPtr revIDLastSave="0" documentId="13_ncr:1_{451EC6CD-942C-4212-B145-AB58FA6C26E8}" xr6:coauthVersionLast="47" xr6:coauthVersionMax="47" xr10:uidLastSave="{00000000-0000-0000-0000-000000000000}"/>
  <bookViews>
    <workbookView xWindow="-120" yWindow="-120" windowWidth="29040" windowHeight="15840" tabRatio="738" xr2:uid="{00000000-000D-0000-FFFF-FFFF00000000}"/>
  </bookViews>
  <sheets>
    <sheet name="Introduction" sheetId="12" r:id="rId1"/>
    <sheet name="Consent statement" sheetId="13" r:id="rId2"/>
    <sheet name="Guidelines" sheetId="9" r:id="rId3"/>
    <sheet name="Description of OWF stressors" sheetId="4" r:id="rId4"/>
    <sheet name="Scoring sheet 1 (OWF)" sheetId="8" r:id="rId5"/>
    <sheet name="Description of NiDs" sheetId="11" r:id="rId6"/>
    <sheet name="Scoring sheet 2 (NiD)" sheetId="10" r:id="rId7"/>
    <sheet name="Drop-down menus" sheetId="5" r:id="rId8"/>
  </sheets>
  <definedNames>
    <definedName name="_Hlk192860759" localSheetId="3">'Description of OWF stressors'!$D$3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0" l="1"/>
  <c r="B15" i="10"/>
  <c r="B16" i="10"/>
  <c r="B13" i="10"/>
</calcChain>
</file>

<file path=xl/sharedStrings.xml><?xml version="1.0" encoding="utf-8"?>
<sst xmlns="http://schemas.openxmlformats.org/spreadsheetml/2006/main" count="300" uniqueCount="202">
  <si>
    <t>NiD4OCEAN (Nature-inclusive Designs for Reconciling Offshore Renewables with Ocean Protection) is an EU-funded project under the Horizon Europe program (Grant Agreement no.101156861). 
The overall goal of the project is to advance the emerging field of nature-inclusive designs for offshore renewables, and provide effective, context-dependent solutions to industry, managers, and policy makers, towards achieving the global and EU targets for carbon neutrality, biodiversity restoration and sustainable blue economy</t>
  </si>
  <si>
    <r>
      <t xml:space="preserve">Given your knowledge, interest, and/or experience with </t>
    </r>
    <r>
      <rPr>
        <b/>
        <sz val="10"/>
        <color rgb="FFFF0000"/>
        <rFont val="Calibri"/>
        <family val="2"/>
        <scheme val="minor"/>
      </rPr>
      <t>mediterranean habitats</t>
    </r>
    <r>
      <rPr>
        <b/>
        <sz val="10"/>
        <color theme="1"/>
        <rFont val="Calibri"/>
        <family val="2"/>
        <scheme val="minor"/>
      </rPr>
      <t>, you have been invited to complete this assessment under the Nid4OCEAN project</t>
    </r>
  </si>
  <si>
    <t>Introduction to the Expert Assessment</t>
  </si>
  <si>
    <t>This assessment aims to evaluate the sensitivity of Mediterranean benthic habitats to various stressors associated with offshore wind farms (OWFs), and to analyse the relevance of Nature Inclusive Designs (NIDs) across habitats. Sensitivity is assessed using Marine Evidence-based Sensitivity Asseement methods (MarESA Tyler-Walters et al., 2023) adopted for estimation of OWF effects on habitat resistance and resilience. Assessment layout was designed by EU Horizon Mission project NID4Ocean (https://nid4ocean.eu/) which aim is to improve understanding of how OWFs impact marine biodiversity and how NIDs can be integrated to reduce risks and support ecosystem functioning.
You’ll be asked to score:
-The sensitivity of different trait categories to specific OWF stressors
-The potential relevance of different NID measures to target groups
-Magnitude and confidence levels associated with your evaluations                                                 
Assessment material includes guidelines, two explanatory worksheets and two questionnaire templates: 
- worksheet "Guidelines"
- description of OWF related stressors
- scoring table 1 (OWF)
- description of NiDs
- scoring table 2 (NiDs)
All necessary definitions and instructions are provided in the guidelines. The estimated time investment is around 1 hour per assessment.
We know this kind of scoring always comes with uncertainties and context-specific variability. We are not expecting exact answers but rather your best judgement based on your expertise, experience, and/or knowledge of available literature.
Thank you for your time and valuable input.</t>
  </si>
  <si>
    <t>Before you proceed, please read the information from the "Consent Form" sheet. If any statements are unclear, do not hesitate to ask the contact: Clémentine Mitoyen cmitoyen@icm.csic.es for clarification</t>
  </si>
  <si>
    <r>
      <t xml:space="preserve">Participation is entirely </t>
    </r>
    <r>
      <rPr>
        <b/>
        <sz val="11"/>
        <color theme="1"/>
        <rFont val="Calibri"/>
        <family val="2"/>
        <scheme val="minor"/>
      </rPr>
      <t>voluntary</t>
    </r>
    <r>
      <rPr>
        <sz val="11"/>
        <color theme="1"/>
        <rFont val="Calibri"/>
        <family val="2"/>
        <scheme val="minor"/>
      </rPr>
      <t xml:space="preserve">. You may withdraw from the survey without needing to provide a reason. This includes having your data deleted. There will be no negative consequences if you choose not to participate, or if you choose to withdraw your consent.
</t>
    </r>
    <r>
      <rPr>
        <b/>
        <sz val="11"/>
        <color theme="1"/>
        <rFont val="Calibri"/>
        <family val="2"/>
        <scheme val="minor"/>
      </rPr>
      <t>Ethics</t>
    </r>
    <r>
      <rPr>
        <sz val="11"/>
        <color theme="1"/>
        <rFont val="Calibri"/>
        <family val="2"/>
        <scheme val="minor"/>
      </rPr>
      <t xml:space="preserve">: All collected data and personal information are project-relevant and will be managed in accordance with the data minimization principle. All researchers associated with NiD4OCEAN are committed to ethical and responsible research practices in accordance with the EU's Article 8 (Charter of Fundamental Rights).
All data  – including anonymized summaries and key points extracted – will be stored securely on NIVA’s servers with controlled access
Data will be processed confidentially and analyzed in an anonymized form in reports, scientific journals, summaries, and other forms of project outputs
None of the data will be transferred to third parties
All data will be deleted five years after the Project has ended, which is 30.09.2032
The Data Protection Services at the Norwegian Agency for Shared Services in Education and Research (Sikt) have assessed that the processing of personal data in this project complies with data protection legislation. Reference number </t>
    </r>
    <r>
      <rPr>
        <sz val="11"/>
        <rFont val="Calibri"/>
        <family val="2"/>
        <scheme val="minor"/>
      </rPr>
      <t>582307</t>
    </r>
    <r>
      <rPr>
        <sz val="11"/>
        <color rgb="FFFF0000"/>
        <rFont val="Calibri"/>
        <family val="2"/>
        <scheme val="minor"/>
      </rPr>
      <t>.</t>
    </r>
    <r>
      <rPr>
        <sz val="11"/>
        <color theme="1"/>
        <rFont val="Calibri"/>
        <family val="2"/>
        <scheme val="minor"/>
      </rPr>
      <t xml:space="preserve">
Compliance with Legal Regulations: NiD4OCEAN complies with EU and national ethical and legal regulations, including the EU's GDPR framework. The basis for the collection and processing of data is under EU's GDPR (General Data Protection Regulation 2016/679), article 6.1 a&amp;f.
For any issues or questions regarding the Project, Results, your participation or how to engage further, please contact Clémentine Mitoyen cmitoyen@icm.csic.es
</t>
    </r>
    <r>
      <rPr>
        <b/>
        <sz val="11"/>
        <color theme="1"/>
        <rFont val="Calibri"/>
        <family val="2"/>
        <scheme val="minor"/>
      </rPr>
      <t>Duration of the project</t>
    </r>
    <r>
      <rPr>
        <sz val="11"/>
        <color theme="1"/>
        <rFont val="Calibri"/>
        <family val="2"/>
        <scheme val="minor"/>
      </rPr>
      <t xml:space="preserve">: Three years (01.10.2024 - 30.09.2027)
</t>
    </r>
    <r>
      <rPr>
        <b/>
        <sz val="11"/>
        <color theme="1"/>
        <rFont val="Calibri"/>
        <family val="2"/>
        <scheme val="minor"/>
      </rPr>
      <t>Coordinator</t>
    </r>
    <r>
      <rPr>
        <sz val="11"/>
        <color theme="1"/>
        <rFont val="Calibri"/>
        <family val="2"/>
        <scheme val="minor"/>
      </rPr>
      <t xml:space="preserve">: NIVA (Norwegian Institute for Water Research)
</t>
    </r>
    <r>
      <rPr>
        <b/>
        <sz val="11"/>
        <color theme="1"/>
        <rFont val="Calibri"/>
        <family val="2"/>
        <scheme val="minor"/>
      </rPr>
      <t>Project Coordinator</t>
    </r>
    <r>
      <rPr>
        <sz val="11"/>
        <color theme="1"/>
        <rFont val="Calibri"/>
        <family val="2"/>
        <scheme val="minor"/>
      </rPr>
      <t xml:space="preserve">: Marta Moyano e-mail: Marta.Moyano@niva.no (NIVA) 
</t>
    </r>
    <r>
      <rPr>
        <b/>
        <sz val="11"/>
        <color theme="1"/>
        <rFont val="Calibri"/>
        <family val="2"/>
        <scheme val="minor"/>
      </rPr>
      <t>Data Controller</t>
    </r>
    <r>
      <rPr>
        <sz val="11"/>
        <color theme="1"/>
        <rFont val="Calibri"/>
        <family val="2"/>
        <scheme val="minor"/>
      </rPr>
      <t>: Viviane Girardin e-mail Viviane.Girardin@niva.no (NIVA).</t>
    </r>
  </si>
  <si>
    <t>Consent Statement: By thicking this box, I confirm that I have read and understood the information provided, agree to the terms and conditions outlined and give my consent to the collection and processing of the requested personal data</t>
  </si>
  <si>
    <t>Personnal information</t>
  </si>
  <si>
    <t xml:space="preserve">Please fill out your personnal information </t>
  </si>
  <si>
    <t>Name, surname</t>
  </si>
  <si>
    <t xml:space="preserve">Institution </t>
  </si>
  <si>
    <t xml:space="preserve">Contact email </t>
  </si>
  <si>
    <t xml:space="preserve">Field of expertise </t>
  </si>
  <si>
    <t>Guidelines for expert assessment of benthic habitat sensitivity to Offshore Wind Farm (OWF) stressors and Nature inclusive designs (NiDs)</t>
  </si>
  <si>
    <r>
      <rPr>
        <b/>
        <sz val="11"/>
        <color theme="5" tint="-0.249977111117893"/>
        <rFont val="Calibri"/>
        <family val="2"/>
        <scheme val="minor"/>
      </rPr>
      <t>1. Sequence of assessment process:</t>
    </r>
    <r>
      <rPr>
        <sz val="11"/>
        <color theme="1"/>
        <rFont val="Calibri"/>
        <family val="2"/>
        <scheme val="minor"/>
      </rPr>
      <t xml:space="preserve">
a)	Read guidelines (current worksheet);
b)	Read description of impacts (worksheet “Description of OWF stressors”).
c)	Get familiar with benthic habitats (worksheet “Scoring Sheet 1”). Benthic habitats are based on EUNS classifcation and derived for the potential OWF areas.
d)	Assign scores to combinations of OWF stressors and habitats (worksheet “Scoring Sheet 1”) based on scoring categories and principles listed below.
e)	Read description of NiDs (worksheet “Description of NiDs”).
f)	Assign scores to combinations of NiDs and habitats (worksheet “Scoring Sheet 2”) based on scoring categories and principles listed below.</t>
    </r>
  </si>
  <si>
    <t>2. Key terms:</t>
  </si>
  <si>
    <r>
      <t xml:space="preserve">Sensitivity </t>
    </r>
    <r>
      <rPr>
        <sz val="11"/>
        <color theme="1"/>
        <rFont val="Calibri"/>
        <family val="2"/>
        <scheme val="minor"/>
      </rPr>
      <t>- the likelihood of change when a pressure is applied to a feature (receptor) and is a function of the ability of the feature to tolerate or resist change (resistance) and its ability to recover from impact (resilience)</t>
    </r>
  </si>
  <si>
    <r>
      <t>Resistance -</t>
    </r>
    <r>
      <rPr>
        <sz val="11"/>
        <color theme="1"/>
        <rFont val="Calibri"/>
        <family val="2"/>
        <scheme val="minor"/>
      </rPr>
      <t xml:space="preserve"> resistance characteristics indicate whether a receptor can absorb disturbance or stress without changing character</t>
    </r>
  </si>
  <si>
    <r>
      <t xml:space="preserve">Resilience (Recoverability) </t>
    </r>
    <r>
      <rPr>
        <sz val="11"/>
        <color theme="1"/>
        <rFont val="Calibri"/>
        <family val="2"/>
        <scheme val="minor"/>
      </rPr>
      <t>- ability of a receptor to recover from disturbance or stress</t>
    </r>
  </si>
  <si>
    <r>
      <rPr>
        <b/>
        <sz val="11"/>
        <rFont val="Calibri"/>
        <family val="2"/>
        <scheme val="minor"/>
      </rPr>
      <t xml:space="preserve">Key functional species </t>
    </r>
    <r>
      <rPr>
        <b/>
        <sz val="11"/>
        <color rgb="FFFF0000"/>
        <rFont val="Calibri"/>
        <family val="2"/>
        <scheme val="minor"/>
      </rPr>
      <t xml:space="preserve">- </t>
    </r>
    <r>
      <rPr>
        <sz val="11"/>
        <rFont val="Calibri"/>
        <family val="2"/>
        <scheme val="minor"/>
      </rPr>
      <t>maintain community structure and function through interactions with other members of that community (for example, through predation, or grazing). Loss/degradation of this species population would result in rapid, cascading changes in the community</t>
    </r>
  </si>
  <si>
    <t>EUNIS habitat types</t>
  </si>
  <si>
    <t>MC52 EUNIS -Factsheet for Atlantic circalittoral sand</t>
  </si>
  <si>
    <r>
      <rPr>
        <b/>
        <sz val="11"/>
        <rFont val="Calibri"/>
        <family val="2"/>
        <scheme val="minor"/>
      </rPr>
      <t>Key structural species</t>
    </r>
    <r>
      <rPr>
        <b/>
        <sz val="11"/>
        <color rgb="FFFF0000"/>
        <rFont val="Calibri"/>
        <family val="2"/>
        <scheme val="minor"/>
      </rPr>
      <t xml:space="preserve"> - </t>
    </r>
    <r>
      <rPr>
        <sz val="11"/>
        <rFont val="Calibri"/>
        <family val="2"/>
        <scheme val="minor"/>
      </rPr>
      <t>provides a distinct habitat that supports an associated community. Loss/degradation of this species population would result in loss/degradation of the associated community</t>
    </r>
  </si>
  <si>
    <t>MD52 EUNIS -Factsheet for Atlantic offshore circalittoral sand</t>
  </si>
  <si>
    <t>MC32 EUNIS -Factsheet for Atlantic circalittoral coarse sediment</t>
  </si>
  <si>
    <r>
      <rPr>
        <b/>
        <sz val="11"/>
        <color rgb="FF000000"/>
        <rFont val="Calibri"/>
        <scheme val="minor"/>
      </rPr>
      <t xml:space="preserve">Key characteristic species </t>
    </r>
    <r>
      <rPr>
        <sz val="11"/>
        <color rgb="FF000000"/>
        <rFont val="Calibri"/>
        <scheme val="minor"/>
      </rPr>
      <t>- characteristic of the biotope (dominant and frequent) and important for the classification of the habitat. Loss/degradation of these species populations may result in changes in habitat classification</t>
    </r>
  </si>
  <si>
    <t>MD32 EUNIS -Factsheet for Atlantic offshore circalittoral coarse sediment</t>
  </si>
  <si>
    <r>
      <t xml:space="preserve">Nature inclusive design (NiD) - </t>
    </r>
    <r>
      <rPr>
        <sz val="11"/>
        <color theme="1"/>
        <rFont val="Calibri"/>
        <family val="2"/>
        <scheme val="minor"/>
      </rPr>
      <t>measures which are either integrated into the design of an offshore structure or incorporated as standalone unit within the windfarm design as a whole, with the specific aim of supporting species or species groups, enhancing species richness. NiDs can be either Stand-alone units, or Add-on units. Stand-alone NIDs are independent structures deployed separately on the seabed, while add-on NIDs are integrated or attached directly to existing offshore wind farm components such as foundations, scour protection, or cables.</t>
    </r>
  </si>
  <si>
    <r>
      <rPr>
        <b/>
        <sz val="11"/>
        <color theme="5" tint="-0.249977111117893"/>
        <rFont val="Calibri"/>
        <family val="2"/>
        <scheme val="minor"/>
      </rPr>
      <t>3. Scoring categories</t>
    </r>
    <r>
      <rPr>
        <sz val="11"/>
        <color theme="5" tint="-0.249977111117893"/>
        <rFont val="Calibri"/>
        <family val="2"/>
        <scheme val="minor"/>
      </rPr>
      <t xml:space="preserve"> </t>
    </r>
    <r>
      <rPr>
        <sz val="11"/>
        <color theme="1"/>
        <rFont val="Calibri"/>
        <family val="2"/>
        <scheme val="minor"/>
      </rPr>
      <t>for the resistance and resilience of benthic habitat:</t>
    </r>
  </si>
  <si>
    <t>Assessment scale for resistance</t>
  </si>
  <si>
    <t>None</t>
  </si>
  <si>
    <t>Key functional, structural, characterizing species severely decline and/or the physico-chemical parameters are also affected e.g., removal of habitats causing change in habitats type. A severe decline/reduction relates to the loss of 75% of the extent, density or abundance of the selected species or habitat component e.g., loss of 75% substratum (where this can be sensibly applied)</t>
  </si>
  <si>
    <t>Low</t>
  </si>
  <si>
    <t>Significant mortality of key and characterizing species with some effects on physico-chemical character of habitat. A significant decline/reduction relates to the loss of 25-75% of the extent, density, or abundance of the selected species or habitat component e.g., loss of 25-75% of the substratum</t>
  </si>
  <si>
    <t>Medium</t>
  </si>
  <si>
    <t>Some mortality of species (can be significant where these are not keystone structural/functional and characterizing species) without change to habitats relates to the loss &lt;25% of the species or habitat component</t>
  </si>
  <si>
    <t>High</t>
  </si>
  <si>
    <t>No significant effects to the physico-chemical character of habitat and no effect on population viability of key/characterizing species but may affect feeding, respiration, and reproduction rates</t>
  </si>
  <si>
    <t>Assessment scale for resilience (recovery)</t>
  </si>
  <si>
    <t>Negligible or prolonged recovery possible; at least 25 years to recover structure and function</t>
  </si>
  <si>
    <t>Full recovery within 10-25 years</t>
  </si>
  <si>
    <t>Full recovery within 2-10 years</t>
  </si>
  <si>
    <t>Full recovery within 2 years</t>
  </si>
  <si>
    <t>Assessment scale for confidence</t>
  </si>
  <si>
    <t>Low (1)</t>
  </si>
  <si>
    <t>low degree of certainty in assigned scores (i.e. assigned resistance and resilience levels are the best estimates but likelihood and uncertainty remain poorly justified) due to very limited knowledge about habitat response to the OWF stressor or NiD.</t>
  </si>
  <si>
    <t>Medium (2)</t>
  </si>
  <si>
    <t>restricted confidence in the habitat response (i.e. assigned resistance and resilience levels are likely but uncertain) due to limited knowledge or the complexity of the interaction between OWF stressor / NiD and habitat.</t>
  </si>
  <si>
    <t>High (3)</t>
  </si>
  <si>
    <t>highly confident scoring (i.e. assigned resistance and resilience  level are highly likely) based on interpretation or  empirical knowledge of the habitat response to the described OWF/NiD effect.</t>
  </si>
  <si>
    <t>Assessment scale for NiDs impacts</t>
  </si>
  <si>
    <t>Negative (-1)</t>
  </si>
  <si>
    <t>Negative NiD impact on structure, function or distribution of selected habitat.</t>
  </si>
  <si>
    <t>Neutral (0)</t>
  </si>
  <si>
    <t>No expected impact from NiD type on selected habitat.</t>
  </si>
  <si>
    <t>Positive (1)</t>
  </si>
  <si>
    <t>Increased structural or functional diversity of selected habitat.</t>
  </si>
  <si>
    <t>4. Key principles of expert assessment:</t>
  </si>
  <si>
    <r>
      <t>a)</t>
    </r>
    <r>
      <rPr>
        <sz val="7"/>
        <rFont val="Calibri"/>
        <family val="2"/>
        <scheme val="minor"/>
      </rPr>
      <t xml:space="preserve">      </t>
    </r>
    <r>
      <rPr>
        <sz val="11"/>
        <rFont val="Calibri"/>
        <family val="2"/>
        <scheme val="minor"/>
      </rPr>
      <t xml:space="preserve">Potential impacts (resistance and resilience) are assessed at the scale of entire bottom fixed or floating offshore wind farm (incl. inter-array cables etc.), and not a single turbine or specific OWF project of a certain type, size, location, etc. Note, that some types of stressors are only relevant to turbine area only and only those habitats likely present in turbine area should be assessed. </t>
    </r>
  </si>
  <si>
    <t>b) Assessment of habitat sensitivity should exclude the habitat loss resulting from physical placement of turbine fundament, trenching for cables etc., but focus on all the direct and indirect effects on surrounding habitat.</t>
  </si>
  <si>
    <r>
      <t>c)</t>
    </r>
    <r>
      <rPr>
        <sz val="7"/>
        <color theme="1"/>
        <rFont val="Calibri"/>
        <family val="2"/>
        <scheme val="minor"/>
      </rPr>
      <t xml:space="preserve">      </t>
    </r>
    <r>
      <rPr>
        <sz val="11"/>
        <color theme="1"/>
        <rFont val="Calibri"/>
        <family val="2"/>
        <scheme val="minor"/>
      </rPr>
      <t>Assessment is designed for expert judgement following general ecological expertise, rather than evidence-based scoring that exclusively reflects expert knowledge (or availability) of documented impacts. Although in some cases experts can not dissociate from the knowledge of better documented OWF impacts, general ecological expertise should be predominantly used, particularly if documented effects are controversial or unknown.</t>
    </r>
  </si>
  <si>
    <t xml:space="preserve">d) Confidence assessment is generally based on degree of certainty in expert decision when assessing OWF effect type and effect magnitude to a given habitat and not degree of documented knowledge on habitat response in scientific literature. One confidence score is assigned to both effect type and magnitude, estimating average or more conservative (if average not possible) confidence level for two attributes. No blank cell is allowed for confidence if effect type and magnitude scores are provided to the given habitat and OWF effect combination. In  NiD impact scoring, confidence level is asigned to to a single impact score and no averaging is needed. </t>
  </si>
  <si>
    <t>5. Personnal information</t>
  </si>
  <si>
    <t>Field of expertise</t>
  </si>
  <si>
    <t>Nr.</t>
  </si>
  <si>
    <r>
      <t xml:space="preserve">Effect types and phase at which it has an impact </t>
    </r>
    <r>
      <rPr>
        <sz val="11"/>
        <color theme="1"/>
        <rFont val="Calibri"/>
        <family val="2"/>
        <scheme val="minor"/>
      </rPr>
      <t>(B : bottom-fixed OWF, F: floating OWF)</t>
    </r>
  </si>
  <si>
    <t>Description</t>
  </si>
  <si>
    <r>
      <t xml:space="preserve">Electromagnetic fields (EMF): </t>
    </r>
    <r>
      <rPr>
        <sz val="11"/>
        <color theme="1"/>
        <rFont val="Calibri"/>
        <family val="2"/>
        <scheme val="minor"/>
      </rPr>
      <t>Operation (B, F)</t>
    </r>
  </si>
  <si>
    <t>EMF are generated around intra-turbine, array-to-transformer and transformer-to-shore cables and can be separated into two types: electric fields (EF) and magnetic fields (MF) (Donazar-Aramendía et al., 2025). Electric fields are usually contained within cables due to their shielding, whereas magnetic fields are not confined and their intensity increases with the flow of electric current. The properties of MF can vary greatly based on the cable configuration. A direct current cable transmitting a constant 330 MW has a MF that is a 27% higher than the Earth’s natural field, but this is limited to the proximity of the cable. Burial depth and overburden of transmission lines dampens the EMF at the sediment water interface and signal decays with distance away from the line of the cable. The final swath of influence is between 5 and 10 m wide. EMF have the potential to disrupt the Earth's natural magnetic field, a crucial factor for organism orientation, navigation, and homing, both in short-range movements and long migrations. 
Elasmobranchs are extremely sensitive to both EF and MF, and greatly rely on EM cues for orientation (both at small and large scale), foraging and reproduction. Some benthic elasmobranchs can detect fields as weak as 10⁻³ to 10⁻¹ μT (one study reported that little skate respond to intensities of 65.3 μT (Hermans et al. 2024). Some benthic elasmobranch species showed mixed responses such as attraction, disturbance, or indifference to EMF exposures within the lower range. Regarding other fish species, EMF can influence  behaviour, development and physiology. Swimming speed of migrating silver eels across the OWF AC-cables has been reported as being significantly lower (Ohman et al., 2007). Migration direction of Baltic herring, Clupea harengus, common eel, Atlantic cod and flounder, Platichthys flesus was found to be significantly impacted across the cable route (Danish Energy Agency, 2013, cited from Rezaei et al., 2023). EMF effects on sedentary species typically are mediated through physiology via influencing nerve net function. 
At the physiological level, cell nucleus showed some abnormalities after an exposure to a 20 fold increase of the Earths field magnetic field in trouts (blood cells), clam (Macoma balthica) (gill cells), and worm (Hediste diversicolor) (coelomocytes) (Stankevičiūtė et al., 2019). Jakubowska-Lehrmann et al (2022) demonstrated, that at the EMF field strength greater than the Earth’s magnetic field by a factor of ~100, clams maintained a positive energy balance, but filtration rate and energy available for individual production decreased. Ammonia excretion rate was significantly lower after exposure to EMF suggesting a depression of physiological activity. Significantly inhibited acetylcholinesterase activity also indicated potential of MF to interrupt the cessation of the nerve to muscle signal.
At the community level, the results of in-situ study (Donázar-Aramendía et al., 2025) demonstrated limited effects of MF. However, the observed decrease in density and richness at certain cable stations, may indicate a potential EMF effect, particularly where cables are not buried or emit higher MF intensities, incl. deeper areas with richer and more diverse communities.</t>
  </si>
  <si>
    <r>
      <t xml:space="preserve">Habitat creation: </t>
    </r>
    <r>
      <rPr>
        <sz val="11"/>
        <rFont val="Calibri"/>
        <family val="2"/>
        <scheme val="minor"/>
      </rPr>
      <t>Operation (B, F)</t>
    </r>
  </si>
  <si>
    <t>The reef effect (attraction of species to hard substrate such as monopile or scouring protection) can be associated to:
a) increased species richness and abundance in the area (up to twice the original values, Li et al., 2023). Typical offshore wind turbine can support up to four metric tons of shellfish, which might be expected to attract a range of other organisms. However, the effect is most notable on the scour protection which has a higher habitat complexity than the foundations. Generally, the initial colonisation of species within lower trophic levels is followed by larger invertebrates and small fish, thereby attracting larger predatory fish. The increased food abundance or increased food availability provided at the artificial structure may have a positive effect on the fitness of the predating species (fish, marine mammals) and potentially improve productivity. 
b) potential effects on adjacent soft-bottom communities. Artificial reef effects through biofouling drop-off products were found in soft-sediment benthic communities at the distance of few tenths of meters around jacket turbines (Lefaible et al., 2023).
c) increased probability for colonization by non-indigenous species (e.g. Dannheim et al., 2020).</t>
  </si>
  <si>
    <r>
      <t xml:space="preserve">Habitat loss and disturbance (foundation, anchors, cables): </t>
    </r>
    <r>
      <rPr>
        <sz val="11"/>
        <rFont val="Calibri"/>
        <family val="2"/>
        <scheme val="minor"/>
      </rPr>
      <t xml:space="preserve">Construction (B, F),  </t>
    </r>
  </si>
  <si>
    <t>In case of bottom fixed turbines, soft sediment are directly exposed to construction of turbine foundations, while both types of OWF are associated with mooring cables, cable lines and anchors in the seabed (Wawrzynkowski et al., 2025). 
In respect to floating turbines, the greatest stressor during construction may be  anchors because of their weight and direct contact with the seabed. Dragging or ‘lock-in’ (when the anchor drags across the seafloor until planted into the seabed) is likely to result in the most damage, since any biota that comes into contact with a dragging anchor or a sweeping anchor chain can be swept from the sea floor, or crushed. Once an anchor is embedded in the sediment, it will remain in place for years. Post lock-in and during operation, however, waves, currents and the constant movement of the turbines will result in continued scouring action of the chains or lines attached to the anchor across and above the seabed as the chain lifts and drops from wave action, if excess chain or line is part of the mooring configuration.</t>
  </si>
  <si>
    <r>
      <t xml:space="preserve">Changes in hydrography (currents, turbidity) and water quality (local primary production, seabed organic enrichment, oxygen consumption): </t>
    </r>
    <r>
      <rPr>
        <sz val="11"/>
        <color theme="1"/>
        <rFont val="Calibri"/>
        <family val="2"/>
        <scheme val="minor"/>
      </rPr>
      <t>Construction (B, F),  Operation (B, F), Decommissioning (B,F)</t>
    </r>
  </si>
  <si>
    <t>Scouring around edges of reefs, and anchor and cables drag across the seabed can cause sediment resuspension in the water column, obscuring light sources and potentially reducing the photosynthesis capacity of some organisms. The frequency of sediment resuspension is unclear, as is whether particles will be resuspended at a rate which obscures light sources for extended periods of time, but this should be considered as a potential stressor for soft-bottom communities. Pelagic and free-swimming species can also greatly be affected by sediment resuspension, as it can significantly alter feeding, social behavior, and mating behavior, especially for species relying on visual cues (ICES report, 2025).
Altered water flow and/or stratification can be expected due to the hydrographic interactions between artificial structures and the receiving water body. Acceleration or baffling of flow around the structures, the formation of various types of vortices and the generation of turbulence and wave breaking can be expected (Sumer et al., 2001; Al-Bouraee, 2013). Such hydrographic interactions potentially affect particulate transport around reefs. Although impacts of wind turbines on the upper ocean is not yet well understood, turbines can disturb downwind wind fields by decreasing wind speed and increasing turbulence. Wind-wake effects can cause both upwelling and downwelling, potentially affecting an area 10–20 times larger than the wind farm itself, with possible knock-on ecosystem effects. Turbulences and mixing can influence survival rates and availability of patches of fish larvae food (Schilling, 2020).
Decrease or even disappearance of stratification due to local turbulences (Floeter et al., 2017), can possibly result in upward transport of nutrients and, concurrently affect local primary production and carbon flow to the benthos. This can influence benthic anoxia, hypoxia, and the presence of hydrogen sulphide. In terms of organic enrichment, the spatial scale has been shown to be limited, occurring within circa 1 m from the reef edge, with the subsequent impact being more severe during the summer and autumn (Wilding, 2014). These effects are only likely to be detrimental in oxygen-deficient sediments, and on sites that are not well-flushed. In well aerated environments, however, organic enrichment of the sediment close to the turbine due turbine colonizing fauna may result in an increased densities and diversity of macrofauna (Coates et al., 2014).</t>
  </si>
  <si>
    <r>
      <t xml:space="preserve">Acoustic noise: </t>
    </r>
    <r>
      <rPr>
        <sz val="11"/>
        <color theme="1"/>
        <rFont val="Calibri"/>
        <family val="2"/>
        <scheme val="minor"/>
      </rPr>
      <t>Construction (B, F)</t>
    </r>
  </si>
  <si>
    <t>As sound propagates through seawater it loses energy more quickly at high frequencies but can still be detected tens of kilometres away. Four zones of noise influence are recognised: i) zone of audibility (animals can detect sound); ii) zone of responsiveness (animals react behaviourally or physiologically); iii) zone of masking (noise interfere with detection of other sounds for communication or echolocation); and iv) zone of hearing loss (cause tissue damage or hearing loss). 
Risk of sub-lethal exposure to underwater noise can arise from site investigations (impulsive noise from seismic survey airguns), construction (impulsive noise from piling operations), operation (continuous noise associated with operational turbines), vessel activity (continuous noise from engines and propellers) and decommissioning activities (cutting and drilling to remove/cut off subsea structures). 
Marine mammals can alter their behavior in response to underwater noise from offshore wind turbine (avoidance, displacement, changes in vocalization, swimming speed, diving patterns, or group cohesion). For instance, several studies have shown disturbance and partial displacement of harbour porpoises up to distances of 20 km during piling activities, reversible within 1–3 days. Additionally, underwater noise from the installation of monopile foundations for offshore wind turbines can cause physiological stress in marine mammals and fish (changes in heart rate, blood pressure, and cortisol levels).Fish hearing capabilities vary substantially between species. Some are highly sensitive such as Clupeids (herrings) and Gadoids (cods). Most other species detect sound through particle motion.</t>
  </si>
  <si>
    <r>
      <t>Barrier effect (pillars and cable bellow water, turbine above water) and displacement effects due to presence of wind farm:</t>
    </r>
    <r>
      <rPr>
        <sz val="11"/>
        <color theme="1"/>
        <rFont val="Calibri"/>
        <family val="2"/>
        <scheme val="minor"/>
      </rPr>
      <t xml:space="preserve"> Operation (B, F)</t>
    </r>
  </si>
  <si>
    <t>Barrier and displacement effects arise when the wind farm presents an obstacle to regular movements, movement to and from breeding sites or migration routes, or when it deters species (birds, marine mammals, turtles and fish) from regular use of the wind farm area (Bennun et al., 2021). The variation in displacement levels is hypothesized to be due to several factors, including habitat quality, prey distribution and wind farm location relative to the colony/feeding grounds. The effect of barrier and displacement is hard to quantify. It can be expressed through impacts on daily time and energy budgets, which may ultimately reduce demographic fitness. The impact may vary spatiotemporally due to habituation and cumulative effect of other wind farms. Even though long-term studies are lacking, OWF may impact spawning or nursery areas of commercially important fish and shellfish species (Hiscock et al., 2002; Hemery et al., 2024). Effects on mating and social behaviour in sea mammals, including migration routes and displacement of fish, seabird and sea mammals from preferred habitats are also likely.</t>
  </si>
  <si>
    <r>
      <t xml:space="preserve">Heat emission: </t>
    </r>
    <r>
      <rPr>
        <sz val="11"/>
        <color theme="1"/>
        <rFont val="Calibri"/>
        <family val="2"/>
        <scheme val="minor"/>
      </rPr>
      <t>Operation (B, F)</t>
    </r>
  </si>
  <si>
    <t xml:space="preserve">When electrical energy is transmitted, some energy is lost as heat due to the Joule effect, warming the cable surface and its immediate surroundings. One of the few field studies, conducted at the Nysted offshore wind farm (166 MW capacity), measured a temperature increase of up to 2.5°C at 50 cm below two buried AC cables (33 and 132 kV) in medium sand (Meißner et al., 2006). In buried cables, this thermal radiation can significantly increase sediment temperature, altering chemical and physical properties such as oxygen concentration (redox interface depth) and indirectly influencing microbial communities and bacterial activity. The impact of local temperature increases caused by electric cables on benthic communities has been rarely studied (Taormina et al., 2018).
</t>
  </si>
  <si>
    <r>
      <t xml:space="preserve">Chemical pollution: </t>
    </r>
    <r>
      <rPr>
        <sz val="11"/>
        <color theme="1"/>
        <rFont val="Calibri"/>
        <family val="2"/>
        <scheme val="minor"/>
      </rPr>
      <t>Construction (B, F) Operation (B, F), Decommissioning (B,F)</t>
    </r>
  </si>
  <si>
    <t xml:space="preserve">An OWF includes multiple sources of chemical emissions depending on the kind of facility (Hengstmann et al., 2025). Paints or corrosion protection systems from steel structures of any of these facilities cause a continuous leaching of chemicals into the marine environment. Antifouling paints contain copper and biocides that can be harmful, especially in enclosed areas like ports and harbors. Sacrificial anodes were identified as the second most important source of chemical emissions from OWFs (Hengstmann et al., 2025), but no immediate effects were identified. Other emissions are discontinuous or accidental, resulting from repair, maintenance and safety training activities (Kirchgeorg et al., 2018). The extent of chemical emissions to the marine environment is largely unclear (Hengstmann et al., 2025), however is a key concern, particularly for long-lived species at high trophic levels due to bioaccumulation and biomagnification (Wawrzynkowski et al. 2025). Additionally, OWF installation, decommissioning, and mooring line movement can disturb sediments, releasing contaminants that affect water quality and marine life. </t>
  </si>
  <si>
    <r>
      <t xml:space="preserve">Lighting: </t>
    </r>
    <r>
      <rPr>
        <sz val="11"/>
        <color theme="1"/>
        <rFont val="Calibri"/>
        <family val="2"/>
        <scheme val="minor"/>
      </rPr>
      <t>Construction (B, F) Operation (B, F), Decommissioning (B,F)</t>
    </r>
  </si>
  <si>
    <t>Artificial lighting below water can disrupt marine life, particularly sea turtles, which are attracted to light, leading to significant behavioral changes (Witherington, 1997). While marine mammals primarily rely on echolocation rather than vision for navigation, artificial lighting may indirectly affect them by altering prey distribution. Changes in zooplankton and fish movements during diel vertical migration could impact their foraging behavior (Depledge et al., 2010). However, the effects of artificial light on marine mammals remain poorly understood. For fish, light intensity can influence diel migration, causing disorientation, temporary blindness, altered movement patterns, and increased predation risk. A study by Ramasco (2022) showed increased cod presence near the Hywind Scotland floating OWF at night, likely due to the attraction of artificial lighting.</t>
  </si>
  <si>
    <t>NID4OCEAN. Expert scoring of potential OWF -related stressors on benthic habitats (see maps with offshore windfarms (NL) and EUNIS habitats below)</t>
  </si>
  <si>
    <t>Question: What is the sensitivity of benthic habitat to OWF stressors?</t>
  </si>
  <si>
    <r>
      <rPr>
        <b/>
        <sz val="11"/>
        <color theme="1"/>
        <rFont val="Calibri"/>
        <family val="2"/>
        <scheme val="minor"/>
      </rPr>
      <t xml:space="preserve">Resistance: </t>
    </r>
    <r>
      <rPr>
        <sz val="11"/>
        <color theme="1"/>
        <rFont val="Calibri"/>
        <family val="2"/>
        <scheme val="minor"/>
      </rPr>
      <t>Please score resistance between None, Low, Medium, High, Not relevant</t>
    </r>
  </si>
  <si>
    <r>
      <rPr>
        <b/>
        <sz val="11"/>
        <color theme="1"/>
        <rFont val="Calibri"/>
        <family val="2"/>
        <scheme val="minor"/>
      </rPr>
      <t>Resilience (Recoverability)</t>
    </r>
    <r>
      <rPr>
        <sz val="11"/>
        <color theme="1"/>
        <rFont val="Calibri"/>
        <family val="2"/>
        <scheme val="minor"/>
      </rPr>
      <t>: Please score resilience between None, Low, Medium, High, Not relevant</t>
    </r>
  </si>
  <si>
    <r>
      <rPr>
        <b/>
        <sz val="11"/>
        <color theme="1"/>
        <rFont val="Times"/>
        <family val="1"/>
      </rPr>
      <t>Confidence</t>
    </r>
    <r>
      <rPr>
        <sz val="11"/>
        <color theme="1"/>
        <rFont val="Times"/>
        <family val="1"/>
      </rPr>
      <t>: Please assign the confidence (uncertainity) of your scores from low (1), to medium (2) and high (3) degree of confidence</t>
    </r>
  </si>
  <si>
    <t>Level 3 (see maps below)</t>
  </si>
  <si>
    <t>Level 4</t>
  </si>
  <si>
    <t>Dominant species</t>
  </si>
  <si>
    <r>
      <t xml:space="preserve">1. Electromagnetic fields: </t>
    </r>
    <r>
      <rPr>
        <sz val="12"/>
        <color theme="1"/>
        <rFont val="Calibri"/>
        <family val="2"/>
        <scheme val="minor"/>
      </rPr>
      <t>Operation (B, F)</t>
    </r>
  </si>
  <si>
    <r>
      <t xml:space="preserve">2. Habitat creation: </t>
    </r>
    <r>
      <rPr>
        <sz val="12"/>
        <color theme="1"/>
        <rFont val="Calibri"/>
        <family val="2"/>
        <scheme val="minor"/>
      </rPr>
      <t>Operation (B, F)</t>
    </r>
  </si>
  <si>
    <r>
      <t xml:space="preserve">3. Habitat loss and disturbance (anchors, cables): </t>
    </r>
    <r>
      <rPr>
        <sz val="12"/>
        <color theme="1"/>
        <rFont val="Calibri"/>
        <family val="2"/>
        <scheme val="minor"/>
      </rPr>
      <t>Construction (B, F),  Operation (F), Decommissioning (B,F)</t>
    </r>
  </si>
  <si>
    <r>
      <t xml:space="preserve">4. Changes in hydrography (currents, turbidity) and water quality: </t>
    </r>
    <r>
      <rPr>
        <sz val="12"/>
        <color theme="1"/>
        <rFont val="Calibri"/>
        <family val="2"/>
        <scheme val="minor"/>
      </rPr>
      <t>Construction (B, F),  Operation (B, F), Decommissioning (B,F)</t>
    </r>
  </si>
  <si>
    <r>
      <t xml:space="preserve">5. Acoustic noise: </t>
    </r>
    <r>
      <rPr>
        <sz val="12"/>
        <color theme="1"/>
        <rFont val="Calibri"/>
        <family val="2"/>
        <scheme val="minor"/>
      </rPr>
      <t>Construction (B, F)</t>
    </r>
  </si>
  <si>
    <r>
      <t>6. Barrier  (pillars and cables) and displacement effects:</t>
    </r>
    <r>
      <rPr>
        <sz val="12"/>
        <color theme="1"/>
        <rFont val="Calibri"/>
        <family val="2"/>
        <scheme val="minor"/>
      </rPr>
      <t xml:space="preserve"> Operation (B, F)</t>
    </r>
  </si>
  <si>
    <r>
      <t xml:space="preserve">7. Heat emission: </t>
    </r>
    <r>
      <rPr>
        <sz val="12"/>
        <color theme="1"/>
        <rFont val="Calibri"/>
        <family val="2"/>
        <scheme val="minor"/>
      </rPr>
      <t>Operation (B, F)</t>
    </r>
  </si>
  <si>
    <r>
      <t xml:space="preserve">8. Chemical pollution: </t>
    </r>
    <r>
      <rPr>
        <sz val="12"/>
        <color theme="1"/>
        <rFont val="Calibri"/>
        <family val="2"/>
        <scheme val="minor"/>
      </rPr>
      <t>Construction (B, F) Operation (B, F), Decommissioning (B,F)</t>
    </r>
  </si>
  <si>
    <r>
      <t xml:space="preserve">9. Lighting: </t>
    </r>
    <r>
      <rPr>
        <sz val="12"/>
        <color theme="1"/>
        <rFont val="Calibri"/>
        <family val="2"/>
        <scheme val="minor"/>
      </rPr>
      <t>Construction (B, F) Operation (B, F), Decommissioning (B,F)</t>
    </r>
  </si>
  <si>
    <t>Resistance</t>
  </si>
  <si>
    <t>Recovery</t>
  </si>
  <si>
    <t>Confidence</t>
  </si>
  <si>
    <t>1.</t>
  </si>
  <si>
    <t>MC52: Atlantic circalittoral sand (Gemini OFW, HKN, HKZ, OWEZ, PAWP, IJVER, HKW, Borssele)</t>
  </si>
  <si>
    <t>2.</t>
  </si>
  <si>
    <t>MD52: Atlantic offshore circalittoral sand (Gemini OFW, HKN, IJVER, HWK, Borssele)</t>
  </si>
  <si>
    <t>3.</t>
  </si>
  <si>
    <t>MC32: Atlantic circalittoral coarse sediment (HKN, OWEZ)</t>
  </si>
  <si>
    <t>4.</t>
  </si>
  <si>
    <t>MD32: Atlantic offshore circalittoral coarse sediment (IJVER, HKW)</t>
  </si>
  <si>
    <t>5.</t>
  </si>
  <si>
    <t>6.</t>
  </si>
  <si>
    <t>7.</t>
  </si>
  <si>
    <t>8.</t>
  </si>
  <si>
    <t>9.</t>
  </si>
  <si>
    <t>10.</t>
  </si>
  <si>
    <t>11.</t>
  </si>
  <si>
    <t>12.</t>
  </si>
  <si>
    <t>13.</t>
  </si>
  <si>
    <t>14.</t>
  </si>
  <si>
    <t>15.</t>
  </si>
  <si>
    <t>16.</t>
  </si>
  <si>
    <t>17.</t>
  </si>
  <si>
    <t xml:space="preserve">NiD type </t>
  </si>
  <si>
    <t>NiD function</t>
  </si>
  <si>
    <t>NiD description</t>
  </si>
  <si>
    <t xml:space="preserve">Visual example </t>
  </si>
  <si>
    <t>Artificial reef-type structures</t>
  </si>
  <si>
    <t xml:space="preserve">Enhance marine habitats and ecosystems. Act as hard substrates, providing shelter, food, and breeding grounds. Substrate for benthic species. </t>
  </si>
  <si>
    <t>Tube-type or full unit structures made of concrete or mesh. Individual units can be interlocked.</t>
  </si>
  <si>
    <t xml:space="preserve">    </t>
  </si>
  <si>
    <t xml:space="preserve">Can be small units of few meters, up to 10 meters long and 1000 kg. </t>
  </si>
  <si>
    <t>Add on or standalone units</t>
  </si>
  <si>
    <r>
      <t xml:space="preserve">Examples: </t>
    </r>
    <r>
      <rPr>
        <sz val="10"/>
        <color rgb="FF000000"/>
        <rFont val="Times"/>
        <family val="1"/>
      </rPr>
      <t>SeaCult Reef System, Reef Balls</t>
    </r>
  </si>
  <si>
    <t>https://offshore-coalition.eu/database-project/artificial-rock-reefs-bring-new-life-to-hollandse-kust-zuid/</t>
  </si>
  <si>
    <t>Cages</t>
  </si>
  <si>
    <t>Artificial nursery habitat for marine life. Substrate area for settlement. Spawning substrate.</t>
  </si>
  <si>
    <t>Steel, plastic, or mesh cages. Sometimes work as two cages put together, the first cage containing a natural substrate made of oyster shells that fosters the development of the trophic chain, while a second, empty cage surrounds the first, creating a refuge space for small fish when predators approach.</t>
  </si>
  <si>
    <t xml:space="preserve"> </t>
  </si>
  <si>
    <t>Modular cage structures ranging in size from small units (~0.5m) to larger installations over 3m, adaptable to different species and site conditions.</t>
  </si>
  <si>
    <t>Examples</t>
  </si>
  <si>
    <t>Cod-hotels or any type of fish hotels, Biohut cages.</t>
  </si>
  <si>
    <t>https://offshore-coalition.eu/database-project/oyster-broodstock-structures-at-the-blauwwind-borssele-iii-iv-offshore-wind-farm/</t>
  </si>
  <si>
    <t>Water replenishment holes or cavities structures</t>
  </si>
  <si>
    <t>Allow water to flow in and out. Shelter and feeding ground for macrofauna. Support of cryptic species.</t>
  </si>
  <si>
    <t xml:space="preserve">Openings in the foundations of offshore wind turbines designed to allow water to flow in and out, essentially creating a habitat for marine life. </t>
  </si>
  <si>
    <t>Function as an add-on on the turbine pillar.</t>
  </si>
  <si>
    <t>Holes of approximately 30 cm in width and 1 m in height.</t>
  </si>
  <si>
    <t>https://offshore-coalition.eu/database-project/water-replenishment-holes-in-turbine-foundations/</t>
  </si>
  <si>
    <t xml:space="preserve">Aggregated rock structure </t>
  </si>
  <si>
    <t>Scour and cable protection layers. Prevent erosion of soil or seabed around underwater structures. Enhance habitat availability for benthic and demersal species. Help colonisation of benthic epifauna. Decrease EMF around the cables.</t>
  </si>
  <si>
    <t xml:space="preserve">Multiple layers of rocks or boulders of varying sizes and shapes to provide structural complexity and hard substrate. </t>
  </si>
  <si>
    <t>Examples include rock-filled mesh nets, graded calcareous boulders, granite or marble blocks.</t>
  </si>
  <si>
    <t>https://offshore-coalition.eu/database-project/econcrete-scour-protection-fisheries-and-biodiversity-research-project/</t>
  </si>
  <si>
    <t>https://www.jaegergroup.com/en/products/green-products/marine-technology/scour-protection/</t>
  </si>
  <si>
    <t>Mattresses</t>
  </si>
  <si>
    <t>Scour and cable protection layer, Prevent seabed erosion around underwater structures. Habitat creation.  Help colonisation of benthic epifauna. Decrease EMF around the cables and decrease heat emissions.</t>
  </si>
  <si>
    <t>Flat, flexible structures made of concrete or rock units linked together, laid over cables or seabed to create a stable protective layer.</t>
  </si>
  <si>
    <t>Mattresses function as add on units.</t>
  </si>
  <si>
    <t xml:space="preserve">Large enough to cover the base of the OWF turbine or the submarine cables. </t>
  </si>
  <si>
    <t xml:space="preserve">Examples: </t>
  </si>
  <si>
    <t>ECOncrete® Scour Protection Units</t>
  </si>
  <si>
    <t>https://offshore-coalition.eu/database-project/cable-protection-stabilisation-with-econcrete-marine-mattresses/</t>
  </si>
  <si>
    <t>Textured or bio-enhancing coatings/surfaces</t>
  </si>
  <si>
    <t xml:space="preserve">Scour and cable protection layers. Promote algal, benthic epifauna colonization. </t>
  </si>
  <si>
    <t>Layer that demonstrates analogy with adjacent natural reef habitats.</t>
  </si>
  <si>
    <t>Reef-stimulating natural materials such as shells, gravel can be incorporated into the scour protection, cable protection or cable crossings</t>
  </si>
  <si>
    <t>One technique is to promote CaCO3 material into ecosystem and habitat creation. Uses of electrolysis to create natural rock-like structures on metal frames by precipitating minerals from seawater, encouraging sediment accumulation and habitat formation</t>
  </si>
  <si>
    <t>Surfaces function as add on units.</t>
  </si>
  <si>
    <t>Size depends on the structure to be covered.</t>
  </si>
  <si>
    <t>Geocorail / Georeefs ®, various reef-stimulating materials</t>
  </si>
  <si>
    <t xml:space="preserve">ECOncrete® </t>
  </si>
  <si>
    <t>https://toolbox.therichnorthsea.com/inspirational-projects/cable-protection-in-the-canary-islands/</t>
  </si>
  <si>
    <t>https://econcretetech.com/econcrete-technology/</t>
  </si>
  <si>
    <t xml:space="preserve">Sea grass type structure </t>
  </si>
  <si>
    <t>Scour and cable protection layers. Fish nursery. Increase habitat complexity, provide shelter, feeding, and nursery grounds for juvenile fish. Reduce water velocity the same way that natural seaweed does and therefore reduces scour.</t>
  </si>
  <si>
    <r>
      <t xml:space="preserve">Structure aimed to mimic </t>
    </r>
    <r>
      <rPr>
        <sz val="10"/>
        <color rgb="FF000000"/>
        <rFont val="Times"/>
        <family val="1"/>
      </rPr>
      <t>underwater seagrass meadow or natural vegetation.</t>
    </r>
  </si>
  <si>
    <r>
      <t xml:space="preserve">Can be fish nurseries made from bioplastic polymere fibers, from a vegetal origin. This NiD </t>
    </r>
    <r>
      <rPr>
        <sz val="10"/>
        <color theme="1"/>
        <rFont val="Times"/>
        <family val="1"/>
      </rPr>
      <t>functions as add on unit.</t>
    </r>
  </si>
  <si>
    <t xml:space="preserve">Size can be only few meters, however, the anti-scour frond mat is for instance composed of 1000 buoyant fronds per square meter, at 1m high and implanted into a mattress around OWF foundation. </t>
  </si>
  <si>
    <t>Examples:</t>
  </si>
  <si>
    <t>https://www.marinov.fr/maritime/refish/</t>
  </si>
  <si>
    <t>https://www.subseaprotectionsystems.co.uk/anti-scour-frond-mats</t>
  </si>
  <si>
    <t>Bibliography</t>
  </si>
  <si>
    <t>Glarou, M., Zrust, M., &amp; Svendsen, J. C. (2020). Using artificial-reef knowledge to enhance the ecological function of offshore wind turbine foundations: implications for fish abundance and diversity. Journal of Marine Science and Engineering, 8(5), 332.</t>
  </si>
  <si>
    <t xml:space="preserve">Goslinga, C (2025). Nature inclusivity in offshore wind farms. A framework of existing, upcoming and missing solutions to implement in offshore wind farm design and planning for the protection and enhancement of marine ecosystems. MSc Thesis, University of Amsterdam. </t>
  </si>
  <si>
    <t>Kingma, E. M., ter Hofstede, R., Kardinaal, E., Bakker, R., Bittner, O., van der Weide, B., &amp; Coolen, J. W. (2024). Guardians of the seabed: Nature-inclusive design of scour protection in offshore wind farms enhances benthic diversity. Journal of Sea Research, 199, 102502.</t>
  </si>
  <si>
    <r>
      <t>Pardo, J. C. F., Aune, M., Harman, C., Walday, M., &amp; Skjellum, S. F. (2025). A synthesis review of nature positive approaches and coexistence in the offshore wind industry. </t>
    </r>
    <r>
      <rPr>
        <i/>
        <sz val="10"/>
        <color rgb="FF222222"/>
        <rFont val="Times"/>
        <family val="1"/>
      </rPr>
      <t>ICES Journal of Marine Science</t>
    </r>
    <r>
      <rPr>
        <sz val="10"/>
        <color rgb="FF222222"/>
        <rFont val="Times"/>
        <family val="1"/>
      </rPr>
      <t>, </t>
    </r>
    <r>
      <rPr>
        <i/>
        <sz val="10"/>
        <color rgb="FF222222"/>
        <rFont val="Times"/>
        <family val="1"/>
      </rPr>
      <t>82</t>
    </r>
    <r>
      <rPr>
        <sz val="10"/>
        <color rgb="FF222222"/>
        <rFont val="Times"/>
        <family val="1"/>
      </rPr>
      <t>(4), fsad191.</t>
    </r>
  </si>
  <si>
    <t>Offshore Coalition for Energy and Nature. Database of projects. https://offshore-coalition.eu/database-projects/</t>
  </si>
  <si>
    <t>Tyler-Walters, H., Tillin, H.M., d’Avack, E.A.S., Perry, F., Stamp, T., 2023. Marine Evidence-based Sensitivity Assessment (MarESA) – Guidance Manual. Marine Life Information Network (MarLIN). Marine Biological Association of the UK, Plymouth, pp. 170. Available from https://www.marlin.ac.uk/publications</t>
  </si>
  <si>
    <t>NID4OCEAN. Expert scoring of potential impacts of nature inclusive designs on benthic habitats.</t>
  </si>
  <si>
    <t>Question: What is expected impact of  selected nature inclusive designs on benthic habitats?</t>
  </si>
  <si>
    <r>
      <rPr>
        <b/>
        <sz val="11"/>
        <color theme="1"/>
        <rFont val="Times"/>
        <family val="1"/>
      </rPr>
      <t xml:space="preserve">Impact Score: </t>
    </r>
    <r>
      <rPr>
        <sz val="11"/>
        <color theme="1"/>
        <rFont val="Times"/>
        <family val="1"/>
      </rPr>
      <t>Please rate the impact from negative (-1), neutral (0), positive (+1)</t>
    </r>
  </si>
  <si>
    <t>Level 3</t>
  </si>
  <si>
    <t>Stand-alone unit</t>
  </si>
  <si>
    <t>Add-on unit</t>
  </si>
  <si>
    <t>Impact</t>
  </si>
  <si>
    <t>Resilience</t>
  </si>
  <si>
    <t>NiD effect</t>
  </si>
  <si>
    <t xml:space="preserve">Not relevant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</si>
</sst>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Times"/>
      <family val="1"/>
    </font>
    <font>
      <sz val="14"/>
      <color theme="1"/>
      <name val="Times"/>
      <family val="1"/>
    </font>
    <font>
      <b/>
      <sz val="14"/>
      <color theme="1"/>
      <name val="Times"/>
      <family val="1"/>
    </font>
    <font>
      <b/>
      <sz val="11"/>
      <color theme="1"/>
      <name val="Times"/>
      <family val="1"/>
    </font>
    <font>
      <b/>
      <sz val="11"/>
      <color theme="1"/>
      <name val="Calibri"/>
      <family val="2"/>
      <scheme val="minor"/>
    </font>
    <font>
      <sz val="11"/>
      <color rgb="FFFF0000"/>
      <name val="Calibri"/>
      <family val="2"/>
      <scheme val="minor"/>
    </font>
    <font>
      <b/>
      <sz val="12"/>
      <color theme="1"/>
      <name val="Calibri"/>
      <family val="2"/>
      <scheme val="minor"/>
    </font>
    <font>
      <sz val="12"/>
      <color theme="1"/>
      <name val="Calibri"/>
      <family val="2"/>
      <scheme val="minor"/>
    </font>
    <font>
      <sz val="11"/>
      <name val="Calibri"/>
      <family val="2"/>
      <scheme val="minor"/>
    </font>
    <font>
      <sz val="16"/>
      <color rgb="FFFF0000"/>
      <name val="Calibri"/>
      <family val="2"/>
      <scheme val="minor"/>
    </font>
    <font>
      <b/>
      <sz val="11"/>
      <name val="Calibri"/>
      <family val="2"/>
      <scheme val="minor"/>
    </font>
    <font>
      <sz val="10"/>
      <color theme="1"/>
      <name val="Calibri"/>
      <family val="2"/>
      <scheme val="minor"/>
    </font>
    <font>
      <b/>
      <sz val="11"/>
      <color theme="5" tint="-0.249977111117893"/>
      <name val="Calibri"/>
      <family val="2"/>
      <scheme val="minor"/>
    </font>
    <font>
      <sz val="11"/>
      <color theme="5" tint="-0.249977111117893"/>
      <name val="Calibri"/>
      <family val="2"/>
      <scheme val="minor"/>
    </font>
    <font>
      <b/>
      <sz val="11"/>
      <color rgb="FFFF0000"/>
      <name val="Calibri"/>
      <family val="2"/>
      <scheme val="minor"/>
    </font>
    <font>
      <sz val="11"/>
      <color rgb="FFFF0000"/>
      <name val="Times"/>
      <family val="1"/>
    </font>
    <font>
      <sz val="10"/>
      <color theme="1"/>
      <name val="Times"/>
      <family val="1"/>
    </font>
    <font>
      <b/>
      <sz val="10"/>
      <color theme="1"/>
      <name val="Times"/>
      <family val="1"/>
    </font>
    <font>
      <b/>
      <sz val="10"/>
      <color rgb="FF000000"/>
      <name val="Times"/>
      <family val="1"/>
    </font>
    <font>
      <sz val="10"/>
      <color rgb="FF000000"/>
      <name val="Times"/>
      <family val="1"/>
    </font>
    <font>
      <sz val="10"/>
      <color rgb="FF222222"/>
      <name val="Times"/>
      <family val="1"/>
    </font>
    <font>
      <i/>
      <sz val="10"/>
      <color rgb="FF222222"/>
      <name val="Times"/>
      <family val="1"/>
    </font>
    <font>
      <u/>
      <sz val="11"/>
      <color theme="10"/>
      <name val="Calibri"/>
      <family val="2"/>
      <scheme val="minor"/>
    </font>
    <font>
      <u/>
      <sz val="10"/>
      <color theme="10"/>
      <name val="Calibri"/>
      <family val="2"/>
      <scheme val="minor"/>
    </font>
    <font>
      <sz val="7"/>
      <name val="Calibri"/>
      <family val="2"/>
      <scheme val="minor"/>
    </font>
    <font>
      <sz val="7"/>
      <color theme="1"/>
      <name val="Calibri"/>
      <family val="2"/>
      <scheme val="minor"/>
    </font>
    <font>
      <sz val="11"/>
      <color rgb="FF222222"/>
      <name val="Times"/>
      <family val="1"/>
    </font>
    <font>
      <b/>
      <sz val="14"/>
      <color theme="1"/>
      <name val="Calibri"/>
      <family val="2"/>
      <scheme val="minor"/>
    </font>
    <font>
      <sz val="14"/>
      <color theme="1"/>
      <name val="Calibri"/>
      <family val="2"/>
      <scheme val="minor"/>
    </font>
    <font>
      <b/>
      <sz val="10"/>
      <color theme="1"/>
      <name val="Calibri"/>
      <family val="2"/>
      <scheme val="minor"/>
    </font>
    <font>
      <b/>
      <sz val="10"/>
      <color rgb="FFFF0000"/>
      <name val="Calibri"/>
      <family val="2"/>
      <scheme val="minor"/>
    </font>
    <font>
      <b/>
      <sz val="11"/>
      <color rgb="FF000000"/>
      <name val="Calibri"/>
      <scheme val="minor"/>
    </font>
    <font>
      <sz val="11"/>
      <color rgb="FF000000"/>
      <name val="Calibri"/>
      <scheme val="minor"/>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s>
  <cellStyleXfs count="2">
    <xf numFmtId="0" fontId="0" fillId="0" borderId="0"/>
    <xf numFmtId="0" fontId="23" fillId="0" borderId="0" applyNumberFormat="0" applyFill="0" applyBorder="0" applyAlignment="0" applyProtection="0"/>
  </cellStyleXfs>
  <cellXfs count="178">
    <xf numFmtId="0" fontId="0" fillId="0" borderId="0" xfId="0"/>
    <xf numFmtId="0" fontId="2" fillId="0" borderId="0" xfId="0" applyFont="1"/>
    <xf numFmtId="0" fontId="1" fillId="0" borderId="0" xfId="0" applyFont="1"/>
    <xf numFmtId="0" fontId="4" fillId="0" borderId="0" xfId="0" applyFont="1"/>
    <xf numFmtId="0" fontId="0" fillId="0" borderId="0" xfId="0" applyAlignment="1">
      <alignment vertical="top"/>
    </xf>
    <xf numFmtId="0" fontId="0" fillId="0" borderId="1" xfId="0" applyBorder="1"/>
    <xf numFmtId="0" fontId="0" fillId="0" borderId="11" xfId="0" applyBorder="1"/>
    <xf numFmtId="0" fontId="0" fillId="0" borderId="12" xfId="0" applyBorder="1"/>
    <xf numFmtId="0" fontId="0" fillId="0" borderId="0" xfId="0" quotePrefix="1"/>
    <xf numFmtId="0" fontId="5" fillId="0" borderId="0" xfId="0" applyFont="1" applyAlignment="1">
      <alignment horizontal="right"/>
    </xf>
    <xf numFmtId="0" fontId="5" fillId="0" borderId="4" xfId="0" applyFont="1" applyBorder="1"/>
    <xf numFmtId="0" fontId="6" fillId="0" borderId="0" xfId="0" applyFont="1"/>
    <xf numFmtId="0" fontId="8" fillId="0" borderId="0" xfId="0" applyFont="1" applyAlignment="1">
      <alignment vertical="top"/>
    </xf>
    <xf numFmtId="0" fontId="8" fillId="0" borderId="0" xfId="0" applyFont="1"/>
    <xf numFmtId="0" fontId="0" fillId="0" borderId="0" xfId="0" applyAlignment="1">
      <alignment wrapText="1"/>
    </xf>
    <xf numFmtId="0" fontId="5" fillId="5" borderId="15" xfId="0" applyFont="1" applyFill="1" applyBorder="1" applyAlignment="1">
      <alignment vertical="top" wrapText="1"/>
    </xf>
    <xf numFmtId="0" fontId="0" fillId="5" borderId="16" xfId="0" applyFill="1" applyBorder="1" applyAlignment="1">
      <alignment vertical="top" wrapText="1"/>
    </xf>
    <xf numFmtId="0" fontId="0" fillId="2" borderId="10" xfId="0" applyFill="1" applyBorder="1" applyAlignment="1">
      <alignment wrapText="1"/>
    </xf>
    <xf numFmtId="0" fontId="0" fillId="5" borderId="13" xfId="0" applyFill="1" applyBorder="1" applyAlignment="1">
      <alignment wrapText="1"/>
    </xf>
    <xf numFmtId="0" fontId="5" fillId="5" borderId="17" xfId="0" applyFont="1" applyFill="1" applyBorder="1" applyAlignment="1">
      <alignment vertical="top" wrapText="1"/>
    </xf>
    <xf numFmtId="0" fontId="0" fillId="2" borderId="12" xfId="0" applyFill="1" applyBorder="1" applyAlignment="1">
      <alignment wrapText="1"/>
    </xf>
    <xf numFmtId="0" fontId="0" fillId="2" borderId="13" xfId="0" applyFill="1" applyBorder="1" applyAlignment="1">
      <alignment wrapText="1"/>
    </xf>
    <xf numFmtId="0" fontId="0" fillId="5" borderId="12" xfId="0" applyFill="1" applyBorder="1" applyAlignment="1">
      <alignment wrapText="1"/>
    </xf>
    <xf numFmtId="0" fontId="5" fillId="0" borderId="0" xfId="0" applyFont="1" applyAlignment="1">
      <alignment vertical="top"/>
    </xf>
    <xf numFmtId="0" fontId="5" fillId="2" borderId="18" xfId="0" applyFont="1" applyFill="1" applyBorder="1" applyAlignment="1">
      <alignment vertical="top" wrapText="1"/>
    </xf>
    <xf numFmtId="0" fontId="5" fillId="5" borderId="18" xfId="0" applyFont="1" applyFill="1" applyBorder="1" applyAlignment="1">
      <alignment vertical="top" wrapText="1"/>
    </xf>
    <xf numFmtId="0" fontId="5" fillId="2" borderId="17" xfId="0" applyFont="1" applyFill="1" applyBorder="1" applyAlignment="1">
      <alignment vertical="top" wrapText="1"/>
    </xf>
    <xf numFmtId="0" fontId="5" fillId="2" borderId="14" xfId="0" applyFont="1" applyFill="1" applyBorder="1" applyAlignment="1">
      <alignment vertical="top" wrapText="1"/>
    </xf>
    <xf numFmtId="0" fontId="5" fillId="0" borderId="0" xfId="0" applyFont="1"/>
    <xf numFmtId="0" fontId="0" fillId="0" borderId="0" xfId="0" applyAlignment="1">
      <alignment horizontal="right" vertical="top"/>
    </xf>
    <xf numFmtId="0" fontId="3" fillId="0" borderId="0" xfId="0" applyFont="1"/>
    <xf numFmtId="0" fontId="0" fillId="0" borderId="3" xfId="0" applyBorder="1"/>
    <xf numFmtId="0" fontId="10" fillId="0" borderId="0" xfId="0" applyFont="1"/>
    <xf numFmtId="0" fontId="0" fillId="0" borderId="0" xfId="0" applyAlignment="1">
      <alignment horizontal="left" vertical="top"/>
    </xf>
    <xf numFmtId="0" fontId="12" fillId="0" borderId="0" xfId="0" applyFont="1" applyAlignment="1">
      <alignment vertical="center"/>
    </xf>
    <xf numFmtId="0" fontId="15" fillId="0" borderId="0" xfId="0" applyFont="1" applyAlignment="1">
      <alignment vertical="top"/>
    </xf>
    <xf numFmtId="0" fontId="11" fillId="0" borderId="0" xfId="0" applyFont="1" applyAlignment="1">
      <alignment vertical="top" wrapText="1"/>
    </xf>
    <xf numFmtId="0" fontId="9" fillId="0" borderId="0" xfId="0" applyFont="1" applyAlignment="1">
      <alignment vertical="top" wrapText="1"/>
    </xf>
    <xf numFmtId="0" fontId="9" fillId="5" borderId="12" xfId="0" applyFont="1" applyFill="1" applyBorder="1" applyAlignment="1">
      <alignment wrapText="1"/>
    </xf>
    <xf numFmtId="0" fontId="11" fillId="5" borderId="18" xfId="0" applyFont="1" applyFill="1" applyBorder="1" applyAlignment="1">
      <alignment vertical="top" wrapText="1"/>
    </xf>
    <xf numFmtId="0" fontId="11" fillId="2" borderId="18" xfId="0" applyFont="1" applyFill="1" applyBorder="1" applyAlignment="1">
      <alignment vertical="top" wrapText="1"/>
    </xf>
    <xf numFmtId="0" fontId="17" fillId="0" borderId="0" xfId="0" applyFont="1" applyAlignment="1">
      <alignment vertical="center"/>
    </xf>
    <xf numFmtId="0" fontId="18" fillId="0" borderId="4" xfId="0" applyFont="1" applyBorder="1" applyAlignment="1">
      <alignment vertical="center" wrapText="1"/>
    </xf>
    <xf numFmtId="0" fontId="18" fillId="0" borderId="21" xfId="0" applyFont="1" applyBorder="1" applyAlignment="1">
      <alignment vertical="center" wrapText="1"/>
    </xf>
    <xf numFmtId="0" fontId="17" fillId="0" borderId="9" xfId="0" applyFont="1" applyBorder="1" applyAlignment="1">
      <alignment vertical="center" wrapText="1"/>
    </xf>
    <xf numFmtId="0" fontId="17" fillId="0" borderId="9" xfId="0" applyFont="1" applyBorder="1" applyAlignment="1">
      <alignment vertical="top" wrapText="1"/>
    </xf>
    <xf numFmtId="0" fontId="0" fillId="0" borderId="9" xfId="0" applyBorder="1" applyAlignment="1">
      <alignment vertical="top" wrapText="1"/>
    </xf>
    <xf numFmtId="0" fontId="18"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19" fillId="0" borderId="9" xfId="0" applyFont="1" applyBorder="1" applyAlignment="1">
      <alignment vertical="top" wrapText="1"/>
    </xf>
    <xf numFmtId="0" fontId="17" fillId="0" borderId="9" xfId="0" applyFont="1" applyBorder="1" applyAlignment="1">
      <alignment horizontal="left" vertical="top" wrapText="1"/>
    </xf>
    <xf numFmtId="0" fontId="19" fillId="0" borderId="9" xfId="0" applyFont="1" applyBorder="1" applyAlignment="1">
      <alignment horizontal="left" vertical="top" wrapText="1"/>
    </xf>
    <xf numFmtId="0" fontId="18" fillId="0" borderId="9" xfId="0" applyFont="1" applyBorder="1" applyAlignment="1">
      <alignment vertical="top" wrapText="1"/>
    </xf>
    <xf numFmtId="0" fontId="20" fillId="0" borderId="9" xfId="0" applyFont="1" applyBorder="1" applyAlignment="1">
      <alignment vertical="top" wrapText="1"/>
    </xf>
    <xf numFmtId="0" fontId="18" fillId="0" borderId="0" xfId="0" applyFont="1" applyAlignment="1">
      <alignment horizontal="center" vertical="center" wrapText="1"/>
    </xf>
    <xf numFmtId="0" fontId="16" fillId="0" borderId="0" xfId="0" applyFont="1"/>
    <xf numFmtId="0" fontId="24" fillId="0" borderId="10" xfId="1" applyFont="1" applyBorder="1" applyAlignment="1">
      <alignment vertical="center" wrapText="1"/>
    </xf>
    <xf numFmtId="0" fontId="17" fillId="0" borderId="8" xfId="0" applyFont="1" applyBorder="1" applyAlignment="1">
      <alignment vertical="center" wrapText="1"/>
    </xf>
    <xf numFmtId="0" fontId="24" fillId="0" borderId="9" xfId="1" applyFont="1" applyBorder="1" applyAlignment="1">
      <alignment vertical="top" wrapText="1"/>
    </xf>
    <xf numFmtId="0" fontId="12" fillId="0" borderId="0" xfId="0" applyFont="1"/>
    <xf numFmtId="0" fontId="17" fillId="0" borderId="8" xfId="0" applyFont="1" applyBorder="1" applyAlignment="1">
      <alignment vertical="top" wrapText="1"/>
    </xf>
    <xf numFmtId="0" fontId="24" fillId="0" borderId="10" xfId="1" applyFont="1" applyBorder="1" applyAlignment="1">
      <alignment vertical="top" wrapText="1"/>
    </xf>
    <xf numFmtId="0" fontId="12" fillId="0" borderId="10" xfId="0" applyFont="1" applyBorder="1" applyAlignment="1">
      <alignment vertical="top" wrapText="1"/>
    </xf>
    <xf numFmtId="0" fontId="17" fillId="0" borderId="8" xfId="0" applyFont="1" applyBorder="1" applyAlignment="1">
      <alignment horizontal="left" vertical="top" wrapText="1"/>
    </xf>
    <xf numFmtId="0" fontId="24" fillId="0" borderId="10" xfId="1" applyFont="1" applyBorder="1" applyAlignment="1">
      <alignment horizontal="left" vertical="top" wrapText="1"/>
    </xf>
    <xf numFmtId="0" fontId="1" fillId="0" borderId="15" xfId="0" applyFont="1" applyBorder="1" applyAlignment="1">
      <alignment vertical="top" wrapText="1"/>
    </xf>
    <xf numFmtId="0" fontId="1" fillId="0" borderId="18" xfId="0" applyFont="1" applyBorder="1" applyAlignment="1">
      <alignment vertical="top" wrapText="1"/>
    </xf>
    <xf numFmtId="0" fontId="1" fillId="0" borderId="26" xfId="0" applyFont="1" applyBorder="1" applyAlignment="1">
      <alignment vertical="top" wrapText="1"/>
    </xf>
    <xf numFmtId="0" fontId="27" fillId="6" borderId="15" xfId="0" applyFont="1" applyFill="1" applyBorder="1" applyAlignment="1">
      <alignment horizontal="left" vertical="top" wrapText="1"/>
    </xf>
    <xf numFmtId="0" fontId="0" fillId="2" borderId="27" xfId="0" applyFill="1" applyBorder="1"/>
    <xf numFmtId="0" fontId="0" fillId="3" borderId="28" xfId="0" applyFill="1" applyBorder="1"/>
    <xf numFmtId="0" fontId="0" fillId="4" borderId="29" xfId="0" applyFill="1" applyBorder="1"/>
    <xf numFmtId="0" fontId="5" fillId="3" borderId="1" xfId="0" applyFont="1" applyFill="1" applyBorder="1"/>
    <xf numFmtId="0" fontId="0" fillId="0" borderId="2" xfId="0" applyBorder="1"/>
    <xf numFmtId="0" fontId="5" fillId="2" borderId="30" xfId="0" applyFont="1" applyFill="1" applyBorder="1"/>
    <xf numFmtId="0" fontId="5" fillId="3" borderId="31" xfId="0" applyFont="1" applyFill="1" applyBorder="1"/>
    <xf numFmtId="0" fontId="5" fillId="4" borderId="32" xfId="0" applyFont="1" applyFill="1" applyBorder="1"/>
    <xf numFmtId="0" fontId="5" fillId="2" borderId="33" xfId="0" applyFont="1" applyFill="1" applyBorder="1"/>
    <xf numFmtId="0" fontId="5" fillId="4" borderId="19" xfId="0" applyFont="1" applyFill="1" applyBorder="1"/>
    <xf numFmtId="0" fontId="5" fillId="2" borderId="34" xfId="0" applyFont="1" applyFill="1" applyBorder="1"/>
    <xf numFmtId="0" fontId="5" fillId="3" borderId="28" xfId="0" applyFont="1" applyFill="1" applyBorder="1"/>
    <xf numFmtId="0" fontId="5" fillId="4" borderId="20" xfId="0" applyFont="1" applyFill="1" applyBorder="1"/>
    <xf numFmtId="0" fontId="0" fillId="4" borderId="32" xfId="0" applyFill="1" applyBorder="1"/>
    <xf numFmtId="0" fontId="0" fillId="4" borderId="19" xfId="0" applyFill="1" applyBorder="1"/>
    <xf numFmtId="0" fontId="0" fillId="4" borderId="20" xfId="0" applyFill="1" applyBorder="1"/>
    <xf numFmtId="0" fontId="0" fillId="0" borderId="35" xfId="0" applyBorder="1" applyAlignment="1">
      <alignment vertical="top" wrapText="1"/>
    </xf>
    <xf numFmtId="0" fontId="9" fillId="0" borderId="11" xfId="0" applyFont="1" applyBorder="1" applyAlignment="1">
      <alignment wrapText="1"/>
    </xf>
    <xf numFmtId="0" fontId="0" fillId="0" borderId="11" xfId="0" applyBorder="1" applyAlignment="1">
      <alignment horizontal="left" vertical="top" wrapText="1"/>
    </xf>
    <xf numFmtId="0" fontId="0" fillId="0" borderId="11" xfId="0" applyBorder="1" applyAlignment="1">
      <alignment vertical="top" wrapText="1"/>
    </xf>
    <xf numFmtId="0" fontId="0" fillId="0" borderId="27" xfId="0" applyBorder="1" applyAlignment="1">
      <alignment vertical="top"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30" xfId="0" applyBorder="1"/>
    <xf numFmtId="0" fontId="0" fillId="0" borderId="32" xfId="0" applyBorder="1"/>
    <xf numFmtId="0" fontId="0" fillId="0" borderId="33" xfId="0" applyBorder="1"/>
    <xf numFmtId="0" fontId="0" fillId="0" borderId="19" xfId="0" applyBorder="1"/>
    <xf numFmtId="0" fontId="0" fillId="0" borderId="34" xfId="0" applyBorder="1"/>
    <xf numFmtId="0" fontId="0" fillId="0" borderId="20"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28" fillId="0" borderId="41" xfId="0" applyFont="1" applyBorder="1" applyAlignment="1">
      <alignment wrapText="1"/>
    </xf>
    <xf numFmtId="0" fontId="5" fillId="0" borderId="4" xfId="0" applyFont="1" applyBorder="1" applyAlignment="1">
      <alignment wrapText="1"/>
    </xf>
    <xf numFmtId="0" fontId="5" fillId="0" borderId="1" xfId="0" applyFont="1" applyBorder="1"/>
    <xf numFmtId="0" fontId="9" fillId="0" borderId="1" xfId="0" applyFont="1" applyBorder="1" applyAlignment="1">
      <alignment wrapText="1"/>
    </xf>
    <xf numFmtId="0" fontId="9" fillId="0" borderId="1" xfId="0" applyFont="1" applyBorder="1"/>
    <xf numFmtId="0" fontId="11" fillId="0" borderId="1" xfId="0" applyFont="1" applyBorder="1" applyAlignment="1">
      <alignment vertical="top"/>
    </xf>
    <xf numFmtId="0" fontId="0" fillId="0" borderId="1" xfId="0" applyBorder="1" applyAlignment="1">
      <alignment wrapText="1"/>
    </xf>
    <xf numFmtId="0" fontId="5" fillId="0" borderId="1" xfId="0" applyFont="1" applyBorder="1" applyAlignment="1">
      <alignment vertical="top"/>
    </xf>
    <xf numFmtId="0" fontId="29" fillId="0" borderId="0" xfId="0" applyFont="1"/>
    <xf numFmtId="0" fontId="28" fillId="0" borderId="0" xfId="0" applyFont="1"/>
    <xf numFmtId="0" fontId="0" fillId="2" borderId="42" xfId="0" applyFill="1" applyBorder="1"/>
    <xf numFmtId="0" fontId="0" fillId="3" borderId="43" xfId="0" applyFill="1" applyBorder="1"/>
    <xf numFmtId="0" fontId="0" fillId="4" borderId="44" xfId="0" applyFill="1" applyBorder="1"/>
    <xf numFmtId="0" fontId="28" fillId="0" borderId="41" xfId="0" applyFont="1" applyBorder="1"/>
    <xf numFmtId="0" fontId="0" fillId="0" borderId="0" xfId="0" applyAlignment="1">
      <alignment horizontal="left" wrapText="1"/>
    </xf>
    <xf numFmtId="0" fontId="12" fillId="0" borderId="0" xfId="0" applyFont="1" applyAlignment="1">
      <alignment vertical="center" wrapText="1"/>
    </xf>
    <xf numFmtId="0" fontId="0" fillId="0" borderId="37" xfId="0" applyBorder="1" applyAlignment="1">
      <alignment wrapText="1"/>
    </xf>
    <xf numFmtId="0" fontId="5" fillId="4" borderId="41" xfId="0" applyFont="1" applyFill="1" applyBorder="1" applyAlignment="1">
      <alignment wrapText="1"/>
    </xf>
    <xf numFmtId="0" fontId="30" fillId="4" borderId="41" xfId="0" applyFont="1" applyFill="1" applyBorder="1" applyAlignment="1">
      <alignment wrapText="1"/>
    </xf>
    <xf numFmtId="0" fontId="0" fillId="4" borderId="0" xfId="0" applyFill="1" applyAlignment="1">
      <alignment wrapText="1"/>
    </xf>
    <xf numFmtId="0" fontId="23" fillId="0" borderId="0" xfId="1"/>
    <xf numFmtId="0" fontId="0" fillId="0" borderId="0" xfId="0" applyAlignment="1">
      <alignment horizontal="left" wrapText="1"/>
    </xf>
    <xf numFmtId="0" fontId="13" fillId="0" borderId="0" xfId="0" applyFont="1" applyAlignment="1">
      <alignment wrapText="1"/>
    </xf>
    <xf numFmtId="0" fontId="9" fillId="0" borderId="0" xfId="0" applyFont="1" applyAlignment="1">
      <alignment wrapText="1"/>
    </xf>
    <xf numFmtId="0" fontId="9"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1" fillId="0" borderId="0" xfId="0" applyFont="1" applyAlignment="1">
      <alignment vertical="top" wrapText="1"/>
    </xf>
    <xf numFmtId="0" fontId="13" fillId="0" borderId="0" xfId="0" applyFont="1"/>
    <xf numFmtId="0" fontId="0" fillId="0" borderId="0" xfId="0"/>
    <xf numFmtId="0" fontId="0" fillId="0" borderId="0" xfId="0" applyAlignment="1">
      <alignment vertical="top"/>
    </xf>
    <xf numFmtId="0" fontId="5" fillId="0" borderId="0" xfId="0" applyFont="1" applyAlignment="1">
      <alignment vertical="top" wrapText="1"/>
    </xf>
    <xf numFmtId="0" fontId="15" fillId="0" borderId="0" xfId="0" applyFont="1" applyAlignment="1">
      <alignment vertical="top" wrapText="1"/>
    </xf>
    <xf numFmtId="0" fontId="32" fillId="0" borderId="0" xfId="0" applyFont="1" applyAlignment="1">
      <alignment vertical="top" wrapText="1"/>
    </xf>
    <xf numFmtId="0" fontId="7" fillId="0" borderId="6" xfId="0" applyFont="1" applyBorder="1" applyAlignment="1">
      <alignment vertical="top" wrapText="1"/>
    </xf>
    <xf numFmtId="0" fontId="8" fillId="0" borderId="7" xfId="0" applyFont="1" applyBorder="1" applyAlignment="1">
      <alignment vertical="top"/>
    </xf>
    <xf numFmtId="0" fontId="8" fillId="0" borderId="8" xfId="0" applyFont="1" applyBorder="1" applyAlignment="1">
      <alignment vertical="top"/>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19" fillId="0" borderId="23" xfId="0" applyFont="1" applyBorder="1" applyAlignment="1">
      <alignment vertical="top" wrapText="1"/>
    </xf>
    <xf numFmtId="0" fontId="19" fillId="0" borderId="22" xfId="0" applyFont="1" applyBorder="1" applyAlignment="1">
      <alignment vertical="top" wrapText="1"/>
    </xf>
    <xf numFmtId="0" fontId="19" fillId="0" borderId="14" xfId="0" applyFont="1" applyBorder="1" applyAlignment="1">
      <alignment vertical="top" wrapText="1"/>
    </xf>
    <xf numFmtId="0" fontId="17" fillId="0" borderId="23" xfId="0" applyFont="1" applyBorder="1" applyAlignment="1">
      <alignment vertical="top" wrapText="1"/>
    </xf>
    <xf numFmtId="0" fontId="17" fillId="0" borderId="22" xfId="0" applyFont="1" applyBorder="1" applyAlignment="1">
      <alignment vertical="top" wrapText="1"/>
    </xf>
    <xf numFmtId="0" fontId="17" fillId="0" borderId="14" xfId="0" applyFont="1" applyBorder="1" applyAlignment="1">
      <alignment vertical="top" wrapText="1"/>
    </xf>
    <xf numFmtId="0" fontId="18" fillId="0" borderId="23" xfId="0" applyFont="1" applyBorder="1" applyAlignment="1">
      <alignment vertical="top" wrapText="1"/>
    </xf>
    <xf numFmtId="0" fontId="18" fillId="0" borderId="22" xfId="0" applyFont="1" applyBorder="1" applyAlignment="1">
      <alignment vertical="top" wrapText="1"/>
    </xf>
    <xf numFmtId="0" fontId="18" fillId="0" borderId="14" xfId="0" applyFont="1" applyBorder="1" applyAlignment="1">
      <alignment vertical="top" wrapText="1"/>
    </xf>
    <xf numFmtId="0" fontId="0" fillId="0" borderId="23" xfId="0" applyBorder="1" applyAlignment="1">
      <alignment vertical="center" wrapText="1"/>
    </xf>
    <xf numFmtId="0" fontId="0" fillId="0" borderId="22" xfId="0" applyBorder="1" applyAlignment="1">
      <alignment vertical="center" wrapText="1"/>
    </xf>
    <xf numFmtId="0" fontId="0" fillId="0" borderId="14" xfId="0" applyBorder="1" applyAlignment="1">
      <alignment vertical="center" wrapText="1"/>
    </xf>
    <xf numFmtId="0" fontId="17" fillId="0" borderId="22" xfId="0" applyFont="1" applyBorder="1" applyAlignment="1">
      <alignment vertical="center" wrapText="1"/>
    </xf>
    <xf numFmtId="0" fontId="17" fillId="0" borderId="14" xfId="0" applyFont="1" applyBorder="1" applyAlignment="1">
      <alignment vertical="center" wrapText="1"/>
    </xf>
    <xf numFmtId="0" fontId="0" fillId="0" borderId="22" xfId="0" applyBorder="1" applyAlignment="1">
      <alignment vertical="top" wrapText="1"/>
    </xf>
    <xf numFmtId="0" fontId="0" fillId="0" borderId="14" xfId="0" applyBorder="1" applyAlignment="1">
      <alignment vertical="top" wrapText="1"/>
    </xf>
    <xf numFmtId="0" fontId="17" fillId="0" borderId="2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22" xfId="0" applyBorder="1" applyAlignment="1">
      <alignment wrapText="1"/>
    </xf>
    <xf numFmtId="0" fontId="0" fillId="0" borderId="14" xfId="0" applyBorder="1" applyAlignment="1">
      <alignment wrapText="1"/>
    </xf>
    <xf numFmtId="0" fontId="5" fillId="0" borderId="14"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24" xfId="0" applyFont="1" applyBorder="1" applyAlignment="1">
      <alignment horizontal="center" vertical="center" wrapText="1"/>
    </xf>
    <xf numFmtId="0" fontId="0" fillId="0" borderId="21" xfId="0" applyBorder="1" applyAlignment="1">
      <alignment horizontal="center" vertical="center" wrapText="1"/>
    </xf>
    <xf numFmtId="0" fontId="5" fillId="0" borderId="25" xfId="0" applyFont="1" applyBorder="1" applyAlignment="1">
      <alignment horizontal="center" vertical="center" wrapText="1"/>
    </xf>
    <xf numFmtId="0" fontId="5" fillId="0" borderId="5"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jpeg"/><Relationship Id="rId13" Type="http://schemas.openxmlformats.org/officeDocument/2006/relationships/image" Target="../media/image20.jpeg"/><Relationship Id="rId3" Type="http://schemas.openxmlformats.org/officeDocument/2006/relationships/image" Target="../media/image10.emf"/><Relationship Id="rId7" Type="http://schemas.openxmlformats.org/officeDocument/2006/relationships/image" Target="../media/image14.png"/><Relationship Id="rId12" Type="http://schemas.openxmlformats.org/officeDocument/2006/relationships/image" Target="../media/image19.jpe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5" Type="http://schemas.openxmlformats.org/officeDocument/2006/relationships/image" Target="../media/image1.png"/><Relationship Id="rId10" Type="http://schemas.openxmlformats.org/officeDocument/2006/relationships/image" Target="../media/image17.png"/><Relationship Id="rId4" Type="http://schemas.openxmlformats.org/officeDocument/2006/relationships/image" Target="../media/image11.jpeg"/><Relationship Id="rId9" Type="http://schemas.openxmlformats.org/officeDocument/2006/relationships/image" Target="../media/image16.png"/><Relationship Id="rId14" Type="http://schemas.openxmlformats.org/officeDocument/2006/relationships/image" Target="../media/image2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2276103</xdr:colOff>
      <xdr:row>0</xdr:row>
      <xdr:rowOff>876300</xdr:rowOff>
    </xdr:to>
    <xdr:pic>
      <xdr:nvPicPr>
        <xdr:cNvPr id="2" name="Imagen 1">
          <a:extLst>
            <a:ext uri="{FF2B5EF4-FFF2-40B4-BE49-F238E27FC236}">
              <a16:creationId xmlns:a16="http://schemas.microsoft.com/office/drawing/2014/main" id="{D324C7CE-6769-4EAD-94B0-D456731CD787}"/>
            </a:ext>
          </a:extLst>
        </xdr:cNvPr>
        <xdr:cNvPicPr>
          <a:picLocks noChangeAspect="1"/>
        </xdr:cNvPicPr>
      </xdr:nvPicPr>
      <xdr:blipFill>
        <a:blip xmlns:r="http://schemas.openxmlformats.org/officeDocument/2006/relationships" r:embed="rId1"/>
        <a:stretch>
          <a:fillRect/>
        </a:stretch>
      </xdr:blipFill>
      <xdr:spPr>
        <a:xfrm>
          <a:off x="0" y="0"/>
          <a:ext cx="2276103" cy="87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0</xdr:row>
      <xdr:rowOff>152399</xdr:rowOff>
    </xdr:from>
    <xdr:to>
      <xdr:col>0</xdr:col>
      <xdr:colOff>2667001</xdr:colOff>
      <xdr:row>0</xdr:row>
      <xdr:rowOff>1016422</xdr:rowOff>
    </xdr:to>
    <xdr:pic>
      <xdr:nvPicPr>
        <xdr:cNvPr id="2" name="Imagen 1">
          <a:extLst>
            <a:ext uri="{FF2B5EF4-FFF2-40B4-BE49-F238E27FC236}">
              <a16:creationId xmlns:a16="http://schemas.microsoft.com/office/drawing/2014/main" id="{80984838-DFC3-4E4A-814F-60914BF0F2D0}"/>
            </a:ext>
          </a:extLst>
        </xdr:cNvPr>
        <xdr:cNvPicPr>
          <a:picLocks noChangeAspect="1"/>
        </xdr:cNvPicPr>
      </xdr:nvPicPr>
      <xdr:blipFill>
        <a:blip xmlns:r="http://schemas.openxmlformats.org/officeDocument/2006/relationships" r:embed="rId1"/>
        <a:stretch>
          <a:fillRect/>
        </a:stretch>
      </xdr:blipFill>
      <xdr:spPr>
        <a:xfrm>
          <a:off x="114301" y="152399"/>
          <a:ext cx="2552700" cy="864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316230</xdr:colOff>
      <xdr:row>0</xdr:row>
      <xdr:rowOff>898589</xdr:rowOff>
    </xdr:to>
    <xdr:pic>
      <xdr:nvPicPr>
        <xdr:cNvPr id="2" name="Imagen 1">
          <a:extLst>
            <a:ext uri="{FF2B5EF4-FFF2-40B4-BE49-F238E27FC236}">
              <a16:creationId xmlns:a16="http://schemas.microsoft.com/office/drawing/2014/main" id="{F9EB3579-403A-4BF4-AB10-7363CA4D4944}"/>
            </a:ext>
          </a:extLst>
        </xdr:cNvPr>
        <xdr:cNvPicPr>
          <a:picLocks noChangeAspect="1"/>
        </xdr:cNvPicPr>
      </xdr:nvPicPr>
      <xdr:blipFill>
        <a:blip xmlns:r="http://schemas.openxmlformats.org/officeDocument/2006/relationships" r:embed="rId1"/>
        <a:stretch>
          <a:fillRect/>
        </a:stretch>
      </xdr:blipFill>
      <xdr:spPr>
        <a:xfrm>
          <a:off x="0" y="0"/>
          <a:ext cx="2324100" cy="8947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1342653</xdr:colOff>
      <xdr:row>0</xdr:row>
      <xdr:rowOff>876300</xdr:rowOff>
    </xdr:to>
    <xdr:pic>
      <xdr:nvPicPr>
        <xdr:cNvPr id="2" name="Imagen 1">
          <a:extLst>
            <a:ext uri="{FF2B5EF4-FFF2-40B4-BE49-F238E27FC236}">
              <a16:creationId xmlns:a16="http://schemas.microsoft.com/office/drawing/2014/main" id="{41F1D2D2-E937-4F21-A614-20893BAA473D}"/>
            </a:ext>
          </a:extLst>
        </xdr:cNvPr>
        <xdr:cNvPicPr>
          <a:picLocks noChangeAspect="1"/>
        </xdr:cNvPicPr>
      </xdr:nvPicPr>
      <xdr:blipFill>
        <a:blip xmlns:r="http://schemas.openxmlformats.org/officeDocument/2006/relationships" r:embed="rId1"/>
        <a:stretch>
          <a:fillRect/>
        </a:stretch>
      </xdr:blipFill>
      <xdr:spPr>
        <a:xfrm>
          <a:off x="0" y="0"/>
          <a:ext cx="2276103" cy="876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153389</xdr:colOff>
      <xdr:row>0</xdr:row>
      <xdr:rowOff>876300</xdr:rowOff>
    </xdr:to>
    <xdr:pic>
      <xdr:nvPicPr>
        <xdr:cNvPr id="2" name="Imagen 1">
          <a:extLst>
            <a:ext uri="{FF2B5EF4-FFF2-40B4-BE49-F238E27FC236}">
              <a16:creationId xmlns:a16="http://schemas.microsoft.com/office/drawing/2014/main" id="{431460AF-1820-402E-9235-35A69990295C}"/>
            </a:ext>
          </a:extLst>
        </xdr:cNvPr>
        <xdr:cNvPicPr>
          <a:picLocks noChangeAspect="1"/>
        </xdr:cNvPicPr>
      </xdr:nvPicPr>
      <xdr:blipFill>
        <a:blip xmlns:r="http://schemas.openxmlformats.org/officeDocument/2006/relationships" r:embed="rId1"/>
        <a:stretch>
          <a:fillRect/>
        </a:stretch>
      </xdr:blipFill>
      <xdr:spPr>
        <a:xfrm>
          <a:off x="0" y="0"/>
          <a:ext cx="2276103" cy="876300"/>
        </a:xfrm>
        <a:prstGeom prst="rect">
          <a:avLst/>
        </a:prstGeom>
      </xdr:spPr>
    </xdr:pic>
    <xdr:clientData/>
  </xdr:twoCellAnchor>
  <xdr:twoCellAnchor editAs="oneCell">
    <xdr:from>
      <xdr:col>0</xdr:col>
      <xdr:colOff>304800</xdr:colOff>
      <xdr:row>59</xdr:row>
      <xdr:rowOff>104775</xdr:rowOff>
    </xdr:from>
    <xdr:to>
      <xdr:col>8</xdr:col>
      <xdr:colOff>133350</xdr:colOff>
      <xdr:row>90</xdr:row>
      <xdr:rowOff>19050</xdr:rowOff>
    </xdr:to>
    <xdr:pic>
      <xdr:nvPicPr>
        <xdr:cNvPr id="3" name="Picture 2">
          <a:extLst>
            <a:ext uri="{FF2B5EF4-FFF2-40B4-BE49-F238E27FC236}">
              <a16:creationId xmlns:a16="http://schemas.microsoft.com/office/drawing/2014/main" id="{0F9031C1-2E6A-1C09-487B-683EB86A5380}"/>
            </a:ext>
            <a:ext uri="{147F2762-F138-4A5C-976F-8EAC2B608ADB}">
              <a16:predDERef xmlns:a16="http://schemas.microsoft.com/office/drawing/2014/main" pred="{431460AF-1820-402E-9235-35A69990295C}"/>
            </a:ext>
          </a:extLst>
        </xdr:cNvPr>
        <xdr:cNvPicPr>
          <a:picLocks noChangeAspect="1"/>
        </xdr:cNvPicPr>
      </xdr:nvPicPr>
      <xdr:blipFill>
        <a:blip xmlns:r="http://schemas.openxmlformats.org/officeDocument/2006/relationships" r:embed="rId2"/>
        <a:stretch>
          <a:fillRect/>
        </a:stretch>
      </xdr:blipFill>
      <xdr:spPr>
        <a:xfrm>
          <a:off x="304800" y="13420725"/>
          <a:ext cx="8239125" cy="5819775"/>
        </a:xfrm>
        <a:prstGeom prst="rect">
          <a:avLst/>
        </a:prstGeom>
      </xdr:spPr>
    </xdr:pic>
    <xdr:clientData/>
  </xdr:twoCellAnchor>
  <xdr:twoCellAnchor editAs="oneCell">
    <xdr:from>
      <xdr:col>22</xdr:col>
      <xdr:colOff>171450</xdr:colOff>
      <xdr:row>59</xdr:row>
      <xdr:rowOff>38100</xdr:rowOff>
    </xdr:from>
    <xdr:to>
      <xdr:col>36</xdr:col>
      <xdr:colOff>371475</xdr:colOff>
      <xdr:row>88</xdr:row>
      <xdr:rowOff>133350</xdr:rowOff>
    </xdr:to>
    <xdr:pic>
      <xdr:nvPicPr>
        <xdr:cNvPr id="4" name="Picture 3">
          <a:extLst>
            <a:ext uri="{FF2B5EF4-FFF2-40B4-BE49-F238E27FC236}">
              <a16:creationId xmlns:a16="http://schemas.microsoft.com/office/drawing/2014/main" id="{692FB64B-DDE6-CB52-C441-AE2FA2497BA6}"/>
            </a:ext>
            <a:ext uri="{147F2762-F138-4A5C-976F-8EAC2B608ADB}">
              <a16:predDERef xmlns:a16="http://schemas.microsoft.com/office/drawing/2014/main" pred="{0F9031C1-2E6A-1C09-487B-683EB86A5380}"/>
            </a:ext>
          </a:extLst>
        </xdr:cNvPr>
        <xdr:cNvPicPr>
          <a:picLocks noChangeAspect="1"/>
        </xdr:cNvPicPr>
      </xdr:nvPicPr>
      <xdr:blipFill>
        <a:blip xmlns:r="http://schemas.openxmlformats.org/officeDocument/2006/relationships" r:embed="rId3"/>
        <a:stretch>
          <a:fillRect/>
        </a:stretch>
      </xdr:blipFill>
      <xdr:spPr>
        <a:xfrm>
          <a:off x="16535400" y="15973425"/>
          <a:ext cx="7943850" cy="5619750"/>
        </a:xfrm>
        <a:prstGeom prst="rect">
          <a:avLst/>
        </a:prstGeom>
      </xdr:spPr>
    </xdr:pic>
    <xdr:clientData/>
  </xdr:twoCellAnchor>
  <xdr:twoCellAnchor editAs="oneCell">
    <xdr:from>
      <xdr:col>8</xdr:col>
      <xdr:colOff>47625</xdr:colOff>
      <xdr:row>29</xdr:row>
      <xdr:rowOff>123825</xdr:rowOff>
    </xdr:from>
    <xdr:to>
      <xdr:col>22</xdr:col>
      <xdr:colOff>333375</xdr:colOff>
      <xdr:row>60</xdr:row>
      <xdr:rowOff>38100</xdr:rowOff>
    </xdr:to>
    <xdr:pic>
      <xdr:nvPicPr>
        <xdr:cNvPr id="5" name="Picture 4">
          <a:extLst>
            <a:ext uri="{FF2B5EF4-FFF2-40B4-BE49-F238E27FC236}">
              <a16:creationId xmlns:a16="http://schemas.microsoft.com/office/drawing/2014/main" id="{78BA2526-D5A7-F800-D4E3-4942F5F03788}"/>
            </a:ext>
            <a:ext uri="{147F2762-F138-4A5C-976F-8EAC2B608ADB}">
              <a16:predDERef xmlns:a16="http://schemas.microsoft.com/office/drawing/2014/main" pred="{692FB64B-DDE6-CB52-C441-AE2FA2497BA6}"/>
            </a:ext>
          </a:extLst>
        </xdr:cNvPr>
        <xdr:cNvPicPr>
          <a:picLocks noChangeAspect="1"/>
        </xdr:cNvPicPr>
      </xdr:nvPicPr>
      <xdr:blipFill>
        <a:blip xmlns:r="http://schemas.openxmlformats.org/officeDocument/2006/relationships" r:embed="rId4"/>
        <a:stretch>
          <a:fillRect/>
        </a:stretch>
      </xdr:blipFill>
      <xdr:spPr>
        <a:xfrm>
          <a:off x="8458200" y="7724775"/>
          <a:ext cx="8239125" cy="5819775"/>
        </a:xfrm>
        <a:prstGeom prst="rect">
          <a:avLst/>
        </a:prstGeom>
      </xdr:spPr>
    </xdr:pic>
    <xdr:clientData/>
  </xdr:twoCellAnchor>
  <xdr:twoCellAnchor editAs="oneCell">
    <xdr:from>
      <xdr:col>8</xdr:col>
      <xdr:colOff>38100</xdr:colOff>
      <xdr:row>59</xdr:row>
      <xdr:rowOff>66675</xdr:rowOff>
    </xdr:from>
    <xdr:to>
      <xdr:col>22</xdr:col>
      <xdr:colOff>209550</xdr:colOff>
      <xdr:row>89</xdr:row>
      <xdr:rowOff>95250</xdr:rowOff>
    </xdr:to>
    <xdr:pic>
      <xdr:nvPicPr>
        <xdr:cNvPr id="6" name="Picture 5">
          <a:extLst>
            <a:ext uri="{FF2B5EF4-FFF2-40B4-BE49-F238E27FC236}">
              <a16:creationId xmlns:a16="http://schemas.microsoft.com/office/drawing/2014/main" id="{AA657B48-EFFE-3202-26D9-C1193D6AAD59}"/>
            </a:ext>
            <a:ext uri="{147F2762-F138-4A5C-976F-8EAC2B608ADB}">
              <a16:predDERef xmlns:a16="http://schemas.microsoft.com/office/drawing/2014/main" pred="{78BA2526-D5A7-F800-D4E3-4942F5F03788}"/>
            </a:ext>
          </a:extLst>
        </xdr:cNvPr>
        <xdr:cNvPicPr>
          <a:picLocks noChangeAspect="1"/>
        </xdr:cNvPicPr>
      </xdr:nvPicPr>
      <xdr:blipFill>
        <a:blip xmlns:r="http://schemas.openxmlformats.org/officeDocument/2006/relationships" r:embed="rId5"/>
        <a:stretch>
          <a:fillRect/>
        </a:stretch>
      </xdr:blipFill>
      <xdr:spPr>
        <a:xfrm>
          <a:off x="8448675" y="16002000"/>
          <a:ext cx="8124825" cy="5743575"/>
        </a:xfrm>
        <a:prstGeom prst="rect">
          <a:avLst/>
        </a:prstGeom>
      </xdr:spPr>
    </xdr:pic>
    <xdr:clientData/>
  </xdr:twoCellAnchor>
  <xdr:twoCellAnchor editAs="oneCell">
    <xdr:from>
      <xdr:col>22</xdr:col>
      <xdr:colOff>171450</xdr:colOff>
      <xdr:row>29</xdr:row>
      <xdr:rowOff>114300</xdr:rowOff>
    </xdr:from>
    <xdr:to>
      <xdr:col>36</xdr:col>
      <xdr:colOff>352425</xdr:colOff>
      <xdr:row>59</xdr:row>
      <xdr:rowOff>0</xdr:rowOff>
    </xdr:to>
    <xdr:pic>
      <xdr:nvPicPr>
        <xdr:cNvPr id="7" name="Picture 6">
          <a:extLst>
            <a:ext uri="{FF2B5EF4-FFF2-40B4-BE49-F238E27FC236}">
              <a16:creationId xmlns:a16="http://schemas.microsoft.com/office/drawing/2014/main" id="{3352A42D-B9D8-7B37-B1E8-11DA6D975D79}"/>
            </a:ext>
            <a:ext uri="{147F2762-F138-4A5C-976F-8EAC2B608ADB}">
              <a16:predDERef xmlns:a16="http://schemas.microsoft.com/office/drawing/2014/main" pred="{AA657B48-EFFE-3202-26D9-C1193D6AAD59}"/>
            </a:ext>
          </a:extLst>
        </xdr:cNvPr>
        <xdr:cNvPicPr>
          <a:picLocks noChangeAspect="1"/>
        </xdr:cNvPicPr>
      </xdr:nvPicPr>
      <xdr:blipFill>
        <a:blip xmlns:r="http://schemas.openxmlformats.org/officeDocument/2006/relationships" r:embed="rId6"/>
        <a:stretch>
          <a:fillRect/>
        </a:stretch>
      </xdr:blipFill>
      <xdr:spPr>
        <a:xfrm>
          <a:off x="16535400" y="7715250"/>
          <a:ext cx="7924800" cy="5600700"/>
        </a:xfrm>
        <a:prstGeom prst="rect">
          <a:avLst/>
        </a:prstGeom>
      </xdr:spPr>
    </xdr:pic>
    <xdr:clientData/>
  </xdr:twoCellAnchor>
  <xdr:twoCellAnchor editAs="oneCell">
    <xdr:from>
      <xdr:col>0</xdr:col>
      <xdr:colOff>123825</xdr:colOff>
      <xdr:row>29</xdr:row>
      <xdr:rowOff>123825</xdr:rowOff>
    </xdr:from>
    <xdr:to>
      <xdr:col>8</xdr:col>
      <xdr:colOff>152400</xdr:colOff>
      <xdr:row>60</xdr:row>
      <xdr:rowOff>171450</xdr:rowOff>
    </xdr:to>
    <xdr:pic>
      <xdr:nvPicPr>
        <xdr:cNvPr id="10" name="Picture 9">
          <a:extLst>
            <a:ext uri="{FF2B5EF4-FFF2-40B4-BE49-F238E27FC236}">
              <a16:creationId xmlns:a16="http://schemas.microsoft.com/office/drawing/2014/main" id="{EE582C2E-E1C8-7065-5D5D-D5DBD3596ABD}"/>
            </a:ext>
            <a:ext uri="{147F2762-F138-4A5C-976F-8EAC2B608ADB}">
              <a16:predDERef xmlns:a16="http://schemas.microsoft.com/office/drawing/2014/main" pred="{3352A42D-B9D8-7B37-B1E8-11DA6D975D79}"/>
            </a:ext>
          </a:extLst>
        </xdr:cNvPr>
        <xdr:cNvPicPr>
          <a:picLocks noChangeAspect="1"/>
        </xdr:cNvPicPr>
      </xdr:nvPicPr>
      <xdr:blipFill>
        <a:blip xmlns:r="http://schemas.openxmlformats.org/officeDocument/2006/relationships" r:embed="rId7"/>
        <a:stretch>
          <a:fillRect/>
        </a:stretch>
      </xdr:blipFill>
      <xdr:spPr>
        <a:xfrm>
          <a:off x="123825" y="10344150"/>
          <a:ext cx="8439150" cy="5953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44787</xdr:colOff>
      <xdr:row>3</xdr:row>
      <xdr:rowOff>91440</xdr:rowOff>
    </xdr:from>
    <xdr:to>
      <xdr:col>4</xdr:col>
      <xdr:colOff>1746510</xdr:colOff>
      <xdr:row>6</xdr:row>
      <xdr:rowOff>243840</xdr:rowOff>
    </xdr:to>
    <xdr:pic>
      <xdr:nvPicPr>
        <xdr:cNvPr id="44" name="Imagen 4">
          <a:extLst>
            <a:ext uri="{FF2B5EF4-FFF2-40B4-BE49-F238E27FC236}">
              <a16:creationId xmlns:a16="http://schemas.microsoft.com/office/drawing/2014/main" id="{100163CA-6209-4AD1-B46C-228D255708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4662" y="653415"/>
          <a:ext cx="1701723"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1857807</xdr:colOff>
      <xdr:row>3</xdr:row>
      <xdr:rowOff>154304</xdr:rowOff>
    </xdr:from>
    <xdr:to>
      <xdr:col>4</xdr:col>
      <xdr:colOff>3537584</xdr:colOff>
      <xdr:row>6</xdr:row>
      <xdr:rowOff>169544</xdr:rowOff>
    </xdr:to>
    <xdr:pic>
      <xdr:nvPicPr>
        <xdr:cNvPr id="45" name="Imagen 2">
          <a:extLst>
            <a:ext uri="{FF2B5EF4-FFF2-40B4-BE49-F238E27FC236}">
              <a16:creationId xmlns:a16="http://schemas.microsoft.com/office/drawing/2014/main" id="{0167A79A-77C4-4013-BE67-0823468C7A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0800000" flipV="1">
          <a:off x="8477682" y="716279"/>
          <a:ext cx="1679777" cy="1167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133350</xdr:colOff>
      <xdr:row>8</xdr:row>
      <xdr:rowOff>161925</xdr:rowOff>
    </xdr:from>
    <xdr:to>
      <xdr:col>4</xdr:col>
      <xdr:colOff>3550920</xdr:colOff>
      <xdr:row>9</xdr:row>
      <xdr:rowOff>86279</xdr:rowOff>
    </xdr:to>
    <xdr:pic>
      <xdr:nvPicPr>
        <xdr:cNvPr id="46" name="Imagen 5">
          <a:extLst>
            <a:ext uri="{FF2B5EF4-FFF2-40B4-BE49-F238E27FC236}">
              <a16:creationId xmlns:a16="http://schemas.microsoft.com/office/drawing/2014/main" id="{A711993B-14F9-42CB-9A5C-07FAC2A888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53225" y="2781300"/>
          <a:ext cx="3417570" cy="1429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687705</xdr:colOff>
      <xdr:row>11</xdr:row>
      <xdr:rowOff>72390</xdr:rowOff>
    </xdr:from>
    <xdr:to>
      <xdr:col>4</xdr:col>
      <xdr:colOff>2680334</xdr:colOff>
      <xdr:row>13</xdr:row>
      <xdr:rowOff>796290</xdr:rowOff>
    </xdr:to>
    <xdr:pic>
      <xdr:nvPicPr>
        <xdr:cNvPr id="47" name="Imagen 1">
          <a:extLst>
            <a:ext uri="{FF2B5EF4-FFF2-40B4-BE49-F238E27FC236}">
              <a16:creationId xmlns:a16="http://schemas.microsoft.com/office/drawing/2014/main" id="{E10FF724-1155-4B39-AD75-5287D7AEBCB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07580" y="5215890"/>
          <a:ext cx="1992629"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624840</xdr:colOff>
      <xdr:row>9</xdr:row>
      <xdr:rowOff>173355</xdr:rowOff>
    </xdr:from>
    <xdr:to>
      <xdr:col>4</xdr:col>
      <xdr:colOff>2663256</xdr:colOff>
      <xdr:row>10</xdr:row>
      <xdr:rowOff>836295</xdr:rowOff>
    </xdr:to>
    <xdr:pic>
      <xdr:nvPicPr>
        <xdr:cNvPr id="48" name="Imagen 3">
          <a:extLst>
            <a:ext uri="{FF2B5EF4-FFF2-40B4-BE49-F238E27FC236}">
              <a16:creationId xmlns:a16="http://schemas.microsoft.com/office/drawing/2014/main" id="{F2E42562-BBCD-4089-8325-548BE26E9AF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44715" y="4297680"/>
          <a:ext cx="2038416" cy="8439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438150</xdr:colOff>
      <xdr:row>14</xdr:row>
      <xdr:rowOff>192404</xdr:rowOff>
    </xdr:from>
    <xdr:to>
      <xdr:col>4</xdr:col>
      <xdr:colOff>2815590</xdr:colOff>
      <xdr:row>17</xdr:row>
      <xdr:rowOff>430529</xdr:rowOff>
    </xdr:to>
    <xdr:pic>
      <xdr:nvPicPr>
        <xdr:cNvPr id="49" name="Imagen 6">
          <a:extLst>
            <a:ext uri="{FF2B5EF4-FFF2-40B4-BE49-F238E27FC236}">
              <a16:creationId xmlns:a16="http://schemas.microsoft.com/office/drawing/2014/main" id="{258F9EA0-6037-4D23-954C-DC8AA1E824D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058025" y="7126604"/>
          <a:ext cx="2377440"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95250</xdr:colOff>
      <xdr:row>18</xdr:row>
      <xdr:rowOff>209551</xdr:rowOff>
    </xdr:from>
    <xdr:to>
      <xdr:col>4</xdr:col>
      <xdr:colOff>1524565</xdr:colOff>
      <xdr:row>19</xdr:row>
      <xdr:rowOff>426721</xdr:rowOff>
    </xdr:to>
    <xdr:pic>
      <xdr:nvPicPr>
        <xdr:cNvPr id="51" name="Imagen 15">
          <a:extLst>
            <a:ext uri="{FF2B5EF4-FFF2-40B4-BE49-F238E27FC236}">
              <a16:creationId xmlns:a16="http://schemas.microsoft.com/office/drawing/2014/main" id="{E6535FDD-B081-459E-B6DA-6B192B0215B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715125" y="9353551"/>
          <a:ext cx="1429315" cy="1445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514349</xdr:colOff>
      <xdr:row>20</xdr:row>
      <xdr:rowOff>0</xdr:rowOff>
    </xdr:from>
    <xdr:to>
      <xdr:col>4</xdr:col>
      <xdr:colOff>2667000</xdr:colOff>
      <xdr:row>22</xdr:row>
      <xdr:rowOff>0</xdr:rowOff>
    </xdr:to>
    <xdr:pic>
      <xdr:nvPicPr>
        <xdr:cNvPr id="52" name="Imagen 19">
          <a:extLst>
            <a:ext uri="{FF2B5EF4-FFF2-40B4-BE49-F238E27FC236}">
              <a16:creationId xmlns:a16="http://schemas.microsoft.com/office/drawing/2014/main" id="{22132C40-EDBF-42BD-9B51-3A5060F69CE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134224" y="10877550"/>
          <a:ext cx="2152651"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329565</xdr:colOff>
      <xdr:row>22</xdr:row>
      <xdr:rowOff>260852</xdr:rowOff>
    </xdr:from>
    <xdr:to>
      <xdr:col>4</xdr:col>
      <xdr:colOff>3055621</xdr:colOff>
      <xdr:row>26</xdr:row>
      <xdr:rowOff>0</xdr:rowOff>
    </xdr:to>
    <xdr:pic>
      <xdr:nvPicPr>
        <xdr:cNvPr id="53" name="Imagen 12">
          <a:extLst>
            <a:ext uri="{FF2B5EF4-FFF2-40B4-BE49-F238E27FC236}">
              <a16:creationId xmlns:a16="http://schemas.microsoft.com/office/drawing/2014/main" id="{C08D82B3-AA43-4984-BF8C-7B4807966B7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49440" y="12424277"/>
          <a:ext cx="2726056" cy="1682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493130</xdr:colOff>
      <xdr:row>31</xdr:row>
      <xdr:rowOff>64749</xdr:rowOff>
    </xdr:from>
    <xdr:to>
      <xdr:col>4</xdr:col>
      <xdr:colOff>2857501</xdr:colOff>
      <xdr:row>37</xdr:row>
      <xdr:rowOff>49530</xdr:rowOff>
    </xdr:to>
    <xdr:pic>
      <xdr:nvPicPr>
        <xdr:cNvPr id="54" name="Imagen 17">
          <a:extLst>
            <a:ext uri="{FF2B5EF4-FFF2-40B4-BE49-F238E27FC236}">
              <a16:creationId xmlns:a16="http://schemas.microsoft.com/office/drawing/2014/main" id="{0AC5CBA2-68B2-4007-A884-572B8F58196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113005" y="17228799"/>
          <a:ext cx="2364371" cy="1718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396240</xdr:colOff>
      <xdr:row>29</xdr:row>
      <xdr:rowOff>43815</xdr:rowOff>
    </xdr:from>
    <xdr:to>
      <xdr:col>4</xdr:col>
      <xdr:colOff>3019425</xdr:colOff>
      <xdr:row>30</xdr:row>
      <xdr:rowOff>1024890</xdr:rowOff>
    </xdr:to>
    <xdr:pic>
      <xdr:nvPicPr>
        <xdr:cNvPr id="55" name="Imagen 18">
          <a:extLst>
            <a:ext uri="{FF2B5EF4-FFF2-40B4-BE49-F238E27FC236}">
              <a16:creationId xmlns:a16="http://schemas.microsoft.com/office/drawing/2014/main" id="{7879EC77-1B48-40E0-8E34-F0E3D8AB3D2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016115" y="15255240"/>
          <a:ext cx="2623185"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281940</xdr:colOff>
      <xdr:row>40</xdr:row>
      <xdr:rowOff>228600</xdr:rowOff>
    </xdr:from>
    <xdr:to>
      <xdr:col>4</xdr:col>
      <xdr:colOff>3257550</xdr:colOff>
      <xdr:row>43</xdr:row>
      <xdr:rowOff>91440</xdr:rowOff>
    </xdr:to>
    <xdr:pic>
      <xdr:nvPicPr>
        <xdr:cNvPr id="56" name="Imagen 13" descr="Anti Scour Frond Mattresses">
          <a:extLst>
            <a:ext uri="{FF2B5EF4-FFF2-40B4-BE49-F238E27FC236}">
              <a16:creationId xmlns:a16="http://schemas.microsoft.com/office/drawing/2014/main" id="{687DBD7B-952E-4F08-81A6-F6746E83039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901815" y="21412200"/>
          <a:ext cx="2975610" cy="1472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289559</xdr:colOff>
      <xdr:row>38</xdr:row>
      <xdr:rowOff>161925</xdr:rowOff>
    </xdr:from>
    <xdr:to>
      <xdr:col>4</xdr:col>
      <xdr:colOff>3234690</xdr:colOff>
      <xdr:row>40</xdr:row>
      <xdr:rowOff>78105</xdr:rowOff>
    </xdr:to>
    <xdr:pic>
      <xdr:nvPicPr>
        <xdr:cNvPr id="57" name="Imagen 14" descr="Image Re-Fish">
          <a:extLst>
            <a:ext uri="{FF2B5EF4-FFF2-40B4-BE49-F238E27FC236}">
              <a16:creationId xmlns:a16="http://schemas.microsoft.com/office/drawing/2014/main" id="{30C7270B-5BFB-4763-8444-9BB6D571946E}"/>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909434" y="19421475"/>
          <a:ext cx="2945131" cy="1840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1329902</xdr:colOff>
      <xdr:row>18</xdr:row>
      <xdr:rowOff>320040</xdr:rowOff>
    </xdr:from>
    <xdr:to>
      <xdr:col>4</xdr:col>
      <xdr:colOff>3494699</xdr:colOff>
      <xdr:row>19</xdr:row>
      <xdr:rowOff>430530</xdr:rowOff>
    </xdr:to>
    <xdr:pic>
      <xdr:nvPicPr>
        <xdr:cNvPr id="50" name="Imagen 16">
          <a:extLst>
            <a:ext uri="{FF2B5EF4-FFF2-40B4-BE49-F238E27FC236}">
              <a16:creationId xmlns:a16="http://schemas.microsoft.com/office/drawing/2014/main" id="{CEF4196C-698C-42AE-AE79-D65C05C631C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949777" y="9464040"/>
          <a:ext cx="2164797" cy="133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1666503</xdr:colOff>
      <xdr:row>0</xdr:row>
      <xdr:rowOff>876300</xdr:rowOff>
    </xdr:to>
    <xdr:pic>
      <xdr:nvPicPr>
        <xdr:cNvPr id="17" name="Imagen 16">
          <a:extLst>
            <a:ext uri="{FF2B5EF4-FFF2-40B4-BE49-F238E27FC236}">
              <a16:creationId xmlns:a16="http://schemas.microsoft.com/office/drawing/2014/main" id="{F91E801E-FA4A-4C45-A685-147C19DA1039}"/>
            </a:ext>
          </a:extLst>
        </xdr:cNvPr>
        <xdr:cNvPicPr>
          <a:picLocks noChangeAspect="1"/>
        </xdr:cNvPicPr>
      </xdr:nvPicPr>
      <xdr:blipFill>
        <a:blip xmlns:r="http://schemas.openxmlformats.org/officeDocument/2006/relationships" r:embed="rId15"/>
        <a:stretch>
          <a:fillRect/>
        </a:stretch>
      </xdr:blipFill>
      <xdr:spPr>
        <a:xfrm>
          <a:off x="0" y="0"/>
          <a:ext cx="2276103" cy="876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180603</xdr:colOff>
      <xdr:row>0</xdr:row>
      <xdr:rowOff>876300</xdr:rowOff>
    </xdr:to>
    <xdr:pic>
      <xdr:nvPicPr>
        <xdr:cNvPr id="2" name="Imagen 1">
          <a:extLst>
            <a:ext uri="{FF2B5EF4-FFF2-40B4-BE49-F238E27FC236}">
              <a16:creationId xmlns:a16="http://schemas.microsoft.com/office/drawing/2014/main" id="{2284A52F-7677-41D0-9491-7EA755CF757C}"/>
            </a:ext>
          </a:extLst>
        </xdr:cNvPr>
        <xdr:cNvPicPr>
          <a:picLocks noChangeAspect="1"/>
        </xdr:cNvPicPr>
      </xdr:nvPicPr>
      <xdr:blipFill>
        <a:blip xmlns:r="http://schemas.openxmlformats.org/officeDocument/2006/relationships" r:embed="rId1"/>
        <a:stretch>
          <a:fillRect/>
        </a:stretch>
      </xdr:blipFill>
      <xdr:spPr>
        <a:xfrm>
          <a:off x="0" y="0"/>
          <a:ext cx="2276103" cy="876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445398</xdr:colOff>
      <xdr:row>0</xdr:row>
      <xdr:rowOff>876300</xdr:rowOff>
    </xdr:to>
    <xdr:pic>
      <xdr:nvPicPr>
        <xdr:cNvPr id="2" name="Imagen 1">
          <a:extLst>
            <a:ext uri="{FF2B5EF4-FFF2-40B4-BE49-F238E27FC236}">
              <a16:creationId xmlns:a16="http://schemas.microsoft.com/office/drawing/2014/main" id="{4A32B13C-7B53-4386-97DC-F2CFEF297525}"/>
            </a:ext>
          </a:extLst>
        </xdr:cNvPr>
        <xdr:cNvPicPr>
          <a:picLocks noChangeAspect="1"/>
        </xdr:cNvPicPr>
      </xdr:nvPicPr>
      <xdr:blipFill>
        <a:blip xmlns:r="http://schemas.openxmlformats.org/officeDocument/2006/relationships" r:embed="rId1"/>
        <a:stretch>
          <a:fillRect/>
        </a:stretch>
      </xdr:blipFill>
      <xdr:spPr>
        <a:xfrm>
          <a:off x="0" y="0"/>
          <a:ext cx="2276103" cy="876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eunis.eea.europa.eu/habitats/31136" TargetMode="External"/><Relationship Id="rId2" Type="http://schemas.openxmlformats.org/officeDocument/2006/relationships/hyperlink" Target="https://eunis.eea.europa.eu/habitats/31363" TargetMode="External"/><Relationship Id="rId1" Type="http://schemas.openxmlformats.org/officeDocument/2006/relationships/hyperlink" Target="https://eunis.eea.europa.eu/habitats/31202" TargetMode="External"/><Relationship Id="rId6" Type="http://schemas.openxmlformats.org/officeDocument/2006/relationships/drawing" Target="../drawings/drawing3.xml"/><Relationship Id="rId5" Type="http://schemas.openxmlformats.org/officeDocument/2006/relationships/printerSettings" Target="../printerSettings/printerSettings1.bin"/><Relationship Id="rId4" Type="http://schemas.openxmlformats.org/officeDocument/2006/relationships/hyperlink" Target="https://eunis.eea.europa.eu/habitats/3133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marinov.fr/maritime/refish/" TargetMode="External"/><Relationship Id="rId3" Type="http://schemas.openxmlformats.org/officeDocument/2006/relationships/hyperlink" Target="https://offshore-coalition.eu/database-project/econcrete-scour-protection-fisheries-and-biodiversity-research-project/" TargetMode="External"/><Relationship Id="rId7" Type="http://schemas.openxmlformats.org/officeDocument/2006/relationships/hyperlink" Target="https://econcretetech.com/econcrete-technology/" TargetMode="External"/><Relationship Id="rId2" Type="http://schemas.openxmlformats.org/officeDocument/2006/relationships/hyperlink" Target="https://offshore-coalition.eu/database-project/water-replenishment-holes-in-turbine-foundations/" TargetMode="External"/><Relationship Id="rId1" Type="http://schemas.openxmlformats.org/officeDocument/2006/relationships/hyperlink" Target="https://offshore-coalition.eu/database-project/oyster-broodstock-structures-at-the-blauwwind-borssele-iii-iv-offshore-wind-farm/" TargetMode="External"/><Relationship Id="rId6" Type="http://schemas.openxmlformats.org/officeDocument/2006/relationships/hyperlink" Target="https://toolbox.therichnorthsea.com/inspirational-projects/cable-protection-in-the-canary-islands/" TargetMode="External"/><Relationship Id="rId11" Type="http://schemas.openxmlformats.org/officeDocument/2006/relationships/drawing" Target="../drawings/drawing6.xml"/><Relationship Id="rId5" Type="http://schemas.openxmlformats.org/officeDocument/2006/relationships/hyperlink" Target="https://offshore-coalition.eu/database-project/cable-protection-stabilisation-with-econcrete-marine-mattresses/" TargetMode="External"/><Relationship Id="rId10" Type="http://schemas.openxmlformats.org/officeDocument/2006/relationships/hyperlink" Target="https://offshore-coalition.eu/database-project/artificial-rock-reefs-bring-new-life-to-hollandse-kust-zuid/" TargetMode="External"/><Relationship Id="rId4" Type="http://schemas.openxmlformats.org/officeDocument/2006/relationships/hyperlink" Target="https://www.jaegergroup.com/en/products/green-products/marine-technology/scour-protection/" TargetMode="External"/><Relationship Id="rId9" Type="http://schemas.openxmlformats.org/officeDocument/2006/relationships/hyperlink" Target="https://www.subseaprotectionsystems.co.uk/anti-scour-frond-mat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6D8A6-5F96-411A-8B2E-A44FC7ED6EAC}">
  <dimension ref="A1:A8"/>
  <sheetViews>
    <sheetView tabSelected="1" workbookViewId="0">
      <selection activeCell="C6" sqref="C6"/>
    </sheetView>
  </sheetViews>
  <sheetFormatPr defaultColWidth="11.5703125" defaultRowHeight="15" x14ac:dyDescent="0.25"/>
  <cols>
    <col min="1" max="1" width="109.140625" customWidth="1"/>
  </cols>
  <sheetData>
    <row r="1" spans="1:1" ht="89.25" customHeight="1" x14ac:dyDescent="0.25"/>
    <row r="2" spans="1:1" ht="73.5" customHeight="1" x14ac:dyDescent="0.25">
      <c r="A2" s="122" t="s">
        <v>0</v>
      </c>
    </row>
    <row r="3" spans="1:1" ht="14.25" customHeight="1" x14ac:dyDescent="0.3">
      <c r="A3" s="118"/>
    </row>
    <row r="4" spans="1:1" ht="27" customHeight="1" x14ac:dyDescent="0.25">
      <c r="A4" s="123" t="s">
        <v>1</v>
      </c>
    </row>
    <row r="5" spans="1:1" ht="22.5" customHeight="1" x14ac:dyDescent="0.3">
      <c r="A5" s="105" t="s">
        <v>2</v>
      </c>
    </row>
    <row r="6" spans="1:1" ht="409.5" x14ac:dyDescent="0.25">
      <c r="A6" s="14" t="s">
        <v>3</v>
      </c>
    </row>
    <row r="8" spans="1:1" ht="30" x14ac:dyDescent="0.25">
      <c r="A8" s="124" t="s">
        <v>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EB52-116E-4DB2-AC4B-0673276811A3}">
  <dimension ref="A1:B21"/>
  <sheetViews>
    <sheetView workbookViewId="0">
      <selection activeCell="C3" sqref="C3"/>
    </sheetView>
  </sheetViews>
  <sheetFormatPr defaultColWidth="11.42578125" defaultRowHeight="15" x14ac:dyDescent="0.25"/>
  <cols>
    <col min="1" max="1" width="109" customWidth="1"/>
    <col min="2" max="2" width="39.28515625" customWidth="1"/>
  </cols>
  <sheetData>
    <row r="1" spans="1:2" ht="100.5" customHeight="1" x14ac:dyDescent="0.25">
      <c r="A1" s="14"/>
      <c r="B1" s="14"/>
    </row>
    <row r="2" spans="1:2" ht="18.75" x14ac:dyDescent="0.3">
      <c r="A2" s="105" t="s">
        <v>2</v>
      </c>
      <c r="B2" s="14"/>
    </row>
    <row r="3" spans="1:2" ht="401.25" customHeight="1" x14ac:dyDescent="0.25">
      <c r="A3" s="126" t="s">
        <v>5</v>
      </c>
      <c r="B3" s="126"/>
    </row>
    <row r="4" spans="1:2" x14ac:dyDescent="0.25">
      <c r="A4" s="14"/>
      <c r="B4" s="14"/>
    </row>
    <row r="5" spans="1:2" ht="30" x14ac:dyDescent="0.25">
      <c r="A5" s="119" t="s">
        <v>6</v>
      </c>
      <c r="B5" s="111"/>
    </row>
    <row r="6" spans="1:2" x14ac:dyDescent="0.25">
      <c r="A6" s="14"/>
      <c r="B6" s="14"/>
    </row>
    <row r="7" spans="1:2" x14ac:dyDescent="0.25">
      <c r="A7" s="127" t="s">
        <v>7</v>
      </c>
      <c r="B7" s="127"/>
    </row>
    <row r="8" spans="1:2" x14ac:dyDescent="0.25">
      <c r="A8" s="14" t="s">
        <v>8</v>
      </c>
      <c r="B8" s="120"/>
    </row>
    <row r="9" spans="1:2" x14ac:dyDescent="0.25">
      <c r="A9" s="14"/>
      <c r="B9" s="14"/>
    </row>
    <row r="10" spans="1:2" x14ac:dyDescent="0.25">
      <c r="A10" s="111" t="s">
        <v>9</v>
      </c>
      <c r="B10" s="111"/>
    </row>
    <row r="11" spans="1:2" x14ac:dyDescent="0.25">
      <c r="A11" s="111" t="s">
        <v>10</v>
      </c>
      <c r="B11" s="111"/>
    </row>
    <row r="12" spans="1:2" x14ac:dyDescent="0.25">
      <c r="A12" s="111" t="s">
        <v>11</v>
      </c>
      <c r="B12" s="111"/>
    </row>
    <row r="13" spans="1:2" x14ac:dyDescent="0.25">
      <c r="A13" s="121" t="s">
        <v>12</v>
      </c>
      <c r="B13" s="111"/>
    </row>
    <row r="14" spans="1:2" x14ac:dyDescent="0.25">
      <c r="A14" s="14"/>
      <c r="B14" s="14"/>
    </row>
    <row r="15" spans="1:2" x14ac:dyDescent="0.25">
      <c r="A15" s="14"/>
      <c r="B15" s="14"/>
    </row>
    <row r="16" spans="1:2" x14ac:dyDescent="0.25">
      <c r="A16" s="14"/>
      <c r="B16" s="14"/>
    </row>
    <row r="17" spans="1:2" x14ac:dyDescent="0.25">
      <c r="A17" s="14"/>
      <c r="B17" s="14"/>
    </row>
    <row r="18" spans="1:2" x14ac:dyDescent="0.25">
      <c r="A18" s="14"/>
      <c r="B18" s="14"/>
    </row>
    <row r="19" spans="1:2" x14ac:dyDescent="0.25">
      <c r="A19" s="14"/>
      <c r="B19" s="14"/>
    </row>
    <row r="20" spans="1:2" x14ac:dyDescent="0.25">
      <c r="A20" s="14"/>
      <c r="B20" s="14"/>
    </row>
    <row r="21" spans="1:2" x14ac:dyDescent="0.25">
      <c r="A21" s="14"/>
      <c r="B21" s="14"/>
    </row>
  </sheetData>
  <mergeCells count="2">
    <mergeCell ref="A3:B3"/>
    <mergeCell ref="A7:B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6FAD-513D-4BB0-B9A3-9005850043E4}">
  <dimension ref="B1:G58"/>
  <sheetViews>
    <sheetView workbookViewId="0">
      <selection activeCell="B2" sqref="B2"/>
    </sheetView>
  </sheetViews>
  <sheetFormatPr defaultColWidth="9.140625" defaultRowHeight="15" x14ac:dyDescent="0.25"/>
  <cols>
    <col min="2" max="2" width="21" customWidth="1"/>
    <col min="3" max="3" width="138.85546875" customWidth="1"/>
  </cols>
  <sheetData>
    <row r="1" spans="2:7" ht="81.75" customHeight="1" x14ac:dyDescent="0.25"/>
    <row r="2" spans="2:7" ht="21" x14ac:dyDescent="0.35">
      <c r="B2" s="32" t="s">
        <v>13</v>
      </c>
    </row>
    <row r="3" spans="2:7" x14ac:dyDescent="0.25">
      <c r="B3" s="11"/>
    </row>
    <row r="4" spans="2:7" ht="111" customHeight="1" x14ac:dyDescent="0.25">
      <c r="B4" s="131" t="s">
        <v>14</v>
      </c>
      <c r="C4" s="135"/>
    </row>
    <row r="5" spans="2:7" x14ac:dyDescent="0.25">
      <c r="B5" s="11"/>
    </row>
    <row r="6" spans="2:7" x14ac:dyDescent="0.25">
      <c r="B6" s="127" t="s">
        <v>15</v>
      </c>
      <c r="C6" s="127"/>
    </row>
    <row r="7" spans="2:7" ht="28.15" customHeight="1" x14ac:dyDescent="0.25">
      <c r="B7" s="136" t="s">
        <v>16</v>
      </c>
      <c r="C7" s="130"/>
    </row>
    <row r="8" spans="2:7" x14ac:dyDescent="0.25">
      <c r="B8" s="23"/>
    </row>
    <row r="9" spans="2:7" x14ac:dyDescent="0.25">
      <c r="B9" s="136" t="s">
        <v>17</v>
      </c>
      <c r="C9" s="130"/>
    </row>
    <row r="10" spans="2:7" x14ac:dyDescent="0.25">
      <c r="B10" s="23"/>
    </row>
    <row r="11" spans="2:7" x14ac:dyDescent="0.25">
      <c r="B11" s="136" t="s">
        <v>18</v>
      </c>
      <c r="C11" s="131"/>
    </row>
    <row r="12" spans="2:7" x14ac:dyDescent="0.25">
      <c r="B12" s="23"/>
      <c r="C12" s="33"/>
    </row>
    <row r="13" spans="2:7" ht="30" customHeight="1" x14ac:dyDescent="0.25">
      <c r="B13" s="137" t="s">
        <v>19</v>
      </c>
      <c r="C13" s="131"/>
      <c r="G13" t="s">
        <v>20</v>
      </c>
    </row>
    <row r="14" spans="2:7" x14ac:dyDescent="0.25">
      <c r="B14" s="35"/>
      <c r="C14" s="33"/>
      <c r="G14" s="125" t="s">
        <v>21</v>
      </c>
    </row>
    <row r="15" spans="2:7" ht="30.6" customHeight="1" x14ac:dyDescent="0.25">
      <c r="B15" s="137" t="s">
        <v>22</v>
      </c>
      <c r="C15" s="131"/>
      <c r="G15" s="125" t="s">
        <v>23</v>
      </c>
    </row>
    <row r="16" spans="2:7" x14ac:dyDescent="0.25">
      <c r="B16" s="35"/>
      <c r="C16" s="33"/>
      <c r="G16" s="125" t="s">
        <v>24</v>
      </c>
    </row>
    <row r="17" spans="2:7" x14ac:dyDescent="0.25">
      <c r="B17" s="138" t="s">
        <v>25</v>
      </c>
      <c r="C17" s="129"/>
      <c r="G17" s="125" t="s">
        <v>26</v>
      </c>
    </row>
    <row r="18" spans="2:7" x14ac:dyDescent="0.25">
      <c r="B18" s="36"/>
      <c r="C18" s="37"/>
    </row>
    <row r="19" spans="2:7" ht="57" customHeight="1" x14ac:dyDescent="0.25">
      <c r="B19" s="136" t="s">
        <v>27</v>
      </c>
      <c r="C19" s="131"/>
    </row>
    <row r="21" spans="2:7" x14ac:dyDescent="0.25">
      <c r="B21" s="130" t="s">
        <v>28</v>
      </c>
      <c r="C21" s="130"/>
    </row>
    <row r="23" spans="2:7" x14ac:dyDescent="0.25">
      <c r="C23" s="107" t="s">
        <v>29</v>
      </c>
    </row>
    <row r="24" spans="2:7" ht="45" x14ac:dyDescent="0.25">
      <c r="B24" s="112" t="s">
        <v>30</v>
      </c>
      <c r="C24" s="111" t="s">
        <v>31</v>
      </c>
    </row>
    <row r="25" spans="2:7" ht="30" x14ac:dyDescent="0.25">
      <c r="B25" s="112" t="s">
        <v>32</v>
      </c>
      <c r="C25" s="111" t="s">
        <v>33</v>
      </c>
    </row>
    <row r="26" spans="2:7" ht="30" x14ac:dyDescent="0.25">
      <c r="B26" s="112" t="s">
        <v>34</v>
      </c>
      <c r="C26" s="111" t="s">
        <v>35</v>
      </c>
    </row>
    <row r="27" spans="2:7" ht="30" x14ac:dyDescent="0.25">
      <c r="B27" s="112" t="s">
        <v>36</v>
      </c>
      <c r="C27" s="111" t="s">
        <v>37</v>
      </c>
    </row>
    <row r="28" spans="2:7" x14ac:dyDescent="0.25">
      <c r="C28" s="14"/>
    </row>
    <row r="29" spans="2:7" x14ac:dyDescent="0.25">
      <c r="C29" s="107" t="s">
        <v>38</v>
      </c>
    </row>
    <row r="30" spans="2:7" x14ac:dyDescent="0.25">
      <c r="B30" s="112" t="s">
        <v>30</v>
      </c>
      <c r="C30" s="5" t="s">
        <v>39</v>
      </c>
    </row>
    <row r="31" spans="2:7" x14ac:dyDescent="0.25">
      <c r="B31" s="112" t="s">
        <v>32</v>
      </c>
      <c r="C31" s="5" t="s">
        <v>40</v>
      </c>
    </row>
    <row r="32" spans="2:7" x14ac:dyDescent="0.25">
      <c r="B32" s="112" t="s">
        <v>34</v>
      </c>
      <c r="C32" s="5" t="s">
        <v>41</v>
      </c>
    </row>
    <row r="33" spans="2:3" x14ac:dyDescent="0.25">
      <c r="B33" s="112" t="s">
        <v>36</v>
      </c>
      <c r="C33" s="5" t="s">
        <v>42</v>
      </c>
    </row>
    <row r="35" spans="2:3" x14ac:dyDescent="0.25">
      <c r="C35" s="107" t="s">
        <v>43</v>
      </c>
    </row>
    <row r="36" spans="2:3" ht="30" x14ac:dyDescent="0.25">
      <c r="B36" s="112" t="s">
        <v>44</v>
      </c>
      <c r="C36" s="111" t="s">
        <v>45</v>
      </c>
    </row>
    <row r="37" spans="2:3" ht="30" x14ac:dyDescent="0.25">
      <c r="B37" s="112" t="s">
        <v>46</v>
      </c>
      <c r="C37" s="111" t="s">
        <v>47</v>
      </c>
    </row>
    <row r="38" spans="2:3" ht="30" x14ac:dyDescent="0.25">
      <c r="B38" s="112" t="s">
        <v>48</v>
      </c>
      <c r="C38" s="111" t="s">
        <v>49</v>
      </c>
    </row>
    <row r="40" spans="2:3" x14ac:dyDescent="0.25">
      <c r="C40" s="107" t="s">
        <v>50</v>
      </c>
    </row>
    <row r="41" spans="2:3" x14ac:dyDescent="0.25">
      <c r="B41" s="110" t="s">
        <v>51</v>
      </c>
      <c r="C41" s="108" t="s">
        <v>52</v>
      </c>
    </row>
    <row r="42" spans="2:3" x14ac:dyDescent="0.25">
      <c r="B42" s="110" t="s">
        <v>53</v>
      </c>
      <c r="C42" s="109" t="s">
        <v>54</v>
      </c>
    </row>
    <row r="43" spans="2:3" x14ac:dyDescent="0.25">
      <c r="B43" s="110" t="s">
        <v>55</v>
      </c>
      <c r="C43" s="109" t="s">
        <v>56</v>
      </c>
    </row>
    <row r="45" spans="2:3" x14ac:dyDescent="0.25">
      <c r="B45" s="133" t="s">
        <v>57</v>
      </c>
      <c r="C45" s="134"/>
    </row>
    <row r="46" spans="2:3" ht="28.9" customHeight="1" x14ac:dyDescent="0.25">
      <c r="B46" s="128" t="s">
        <v>58</v>
      </c>
      <c r="C46" s="128"/>
    </row>
    <row r="47" spans="2:3" s="4" customFormat="1" ht="30" customHeight="1" x14ac:dyDescent="0.25">
      <c r="B47" s="129" t="s">
        <v>59</v>
      </c>
      <c r="C47" s="129"/>
    </row>
    <row r="48" spans="2:3" ht="43.9" customHeight="1" x14ac:dyDescent="0.25">
      <c r="B48" s="130" t="s">
        <v>60</v>
      </c>
      <c r="C48" s="130"/>
    </row>
    <row r="49" spans="2:3" ht="57.6" customHeight="1" x14ac:dyDescent="0.25">
      <c r="B49" s="131" t="s">
        <v>61</v>
      </c>
      <c r="C49" s="131"/>
    </row>
    <row r="50" spans="2:3" x14ac:dyDescent="0.25">
      <c r="B50" s="132"/>
      <c r="C50" s="131"/>
    </row>
    <row r="51" spans="2:3" x14ac:dyDescent="0.25">
      <c r="C51" s="34"/>
    </row>
    <row r="52" spans="2:3" x14ac:dyDescent="0.25">
      <c r="B52" s="127" t="s">
        <v>62</v>
      </c>
      <c r="C52" s="130"/>
    </row>
    <row r="53" spans="2:3" x14ac:dyDescent="0.25">
      <c r="B53" t="s">
        <v>8</v>
      </c>
      <c r="C53" s="34"/>
    </row>
    <row r="55" spans="2:3" x14ac:dyDescent="0.25">
      <c r="B55" s="5" t="s">
        <v>9</v>
      </c>
      <c r="C55" s="5"/>
    </row>
    <row r="56" spans="2:3" x14ac:dyDescent="0.25">
      <c r="B56" s="5" t="s">
        <v>10</v>
      </c>
      <c r="C56" s="5"/>
    </row>
    <row r="57" spans="2:3" x14ac:dyDescent="0.25">
      <c r="B57" s="5" t="s">
        <v>11</v>
      </c>
      <c r="C57" s="5"/>
    </row>
    <row r="58" spans="2:3" x14ac:dyDescent="0.25">
      <c r="B58" s="5" t="s">
        <v>63</v>
      </c>
      <c r="C58" s="5"/>
    </row>
  </sheetData>
  <mergeCells count="17">
    <mergeCell ref="B45:C45"/>
    <mergeCell ref="B4:C4"/>
    <mergeCell ref="B6:C6"/>
    <mergeCell ref="B21:C21"/>
    <mergeCell ref="B7:C7"/>
    <mergeCell ref="B9:C9"/>
    <mergeCell ref="B11:C11"/>
    <mergeCell ref="B13:C13"/>
    <mergeCell ref="B15:C15"/>
    <mergeCell ref="B17:C17"/>
    <mergeCell ref="B19:C19"/>
    <mergeCell ref="B46:C46"/>
    <mergeCell ref="B47:C47"/>
    <mergeCell ref="B48:C48"/>
    <mergeCell ref="B49:C49"/>
    <mergeCell ref="B52:C52"/>
    <mergeCell ref="B50:C50"/>
  </mergeCells>
  <hyperlinks>
    <hyperlink ref="G14" r:id="rId1" xr:uid="{881B718F-6630-4D2D-814C-0189B5BE2166}"/>
    <hyperlink ref="G15" r:id="rId2" xr:uid="{2A8CC688-BE4D-4482-93E3-309B4F7CE587}"/>
    <hyperlink ref="G16" r:id="rId3" xr:uid="{DE55A6FE-52B9-42D5-A5AA-D61DD2C73E0F}"/>
    <hyperlink ref="G17" r:id="rId4" xr:uid="{9082640A-6AFF-4813-BAFA-9C31AD437BEC}"/>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734EB-942F-479C-94B3-DECD021246A7}">
  <dimension ref="B1:D11"/>
  <sheetViews>
    <sheetView workbookViewId="0">
      <selection activeCell="D7" sqref="D7"/>
    </sheetView>
  </sheetViews>
  <sheetFormatPr defaultColWidth="9.140625" defaultRowHeight="15" x14ac:dyDescent="0.25"/>
  <cols>
    <col min="2" max="2" width="4.85546875" customWidth="1"/>
    <col min="3" max="3" width="33.7109375" customWidth="1"/>
    <col min="4" max="4" width="182.85546875" customWidth="1"/>
  </cols>
  <sheetData>
    <row r="1" spans="2:4" ht="99.75" customHeight="1" thickBot="1" x14ac:dyDescent="0.3"/>
    <row r="2" spans="2:4" ht="45.75" thickBot="1" x14ac:dyDescent="0.3">
      <c r="B2" s="9" t="s">
        <v>64</v>
      </c>
      <c r="C2" s="106" t="s">
        <v>65</v>
      </c>
      <c r="D2" s="10" t="s">
        <v>66</v>
      </c>
    </row>
    <row r="3" spans="2:4" ht="300" x14ac:dyDescent="0.25">
      <c r="B3" s="23">
        <v>1</v>
      </c>
      <c r="C3" s="15" t="s">
        <v>67</v>
      </c>
      <c r="D3" s="16" t="s">
        <v>68</v>
      </c>
    </row>
    <row r="4" spans="2:4" ht="120" x14ac:dyDescent="0.25">
      <c r="B4" s="23">
        <v>2</v>
      </c>
      <c r="C4" s="40" t="s">
        <v>69</v>
      </c>
      <c r="D4" s="20" t="s">
        <v>70</v>
      </c>
    </row>
    <row r="5" spans="2:4" ht="91.9" customHeight="1" x14ac:dyDescent="0.25">
      <c r="B5" s="23">
        <v>3</v>
      </c>
      <c r="C5" s="39" t="s">
        <v>71</v>
      </c>
      <c r="D5" s="38" t="s">
        <v>72</v>
      </c>
    </row>
    <row r="6" spans="2:4" ht="215.45" customHeight="1" x14ac:dyDescent="0.25">
      <c r="B6" s="23">
        <v>4</v>
      </c>
      <c r="C6" s="24" t="s">
        <v>73</v>
      </c>
      <c r="D6" s="20" t="s">
        <v>74</v>
      </c>
    </row>
    <row r="7" spans="2:4" ht="180" x14ac:dyDescent="0.25">
      <c r="B7" s="23">
        <v>5</v>
      </c>
      <c r="C7" s="25" t="s">
        <v>75</v>
      </c>
      <c r="D7" s="22" t="s">
        <v>76</v>
      </c>
    </row>
    <row r="8" spans="2:4" ht="90" x14ac:dyDescent="0.25">
      <c r="B8" s="23">
        <v>6</v>
      </c>
      <c r="C8" s="26" t="s">
        <v>77</v>
      </c>
      <c r="D8" s="21" t="s">
        <v>78</v>
      </c>
    </row>
    <row r="9" spans="2:4" ht="75" x14ac:dyDescent="0.25">
      <c r="B9" s="23">
        <v>7</v>
      </c>
      <c r="C9" s="24" t="s">
        <v>79</v>
      </c>
      <c r="D9" s="20" t="s">
        <v>80</v>
      </c>
    </row>
    <row r="10" spans="2:4" ht="103.15" customHeight="1" x14ac:dyDescent="0.25">
      <c r="B10" s="23">
        <v>8</v>
      </c>
      <c r="C10" s="19" t="s">
        <v>81</v>
      </c>
      <c r="D10" s="18" t="s">
        <v>82</v>
      </c>
    </row>
    <row r="11" spans="2:4" ht="75.75" thickBot="1" x14ac:dyDescent="0.3">
      <c r="B11" s="23">
        <v>9</v>
      </c>
      <c r="C11" s="27" t="s">
        <v>83</v>
      </c>
      <c r="D11" s="17" t="s">
        <v>84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DFE7-DA40-4D1B-95F1-8A034FEB40F3}">
  <dimension ref="A1:AM29"/>
  <sheetViews>
    <sheetView zoomScale="70" zoomScaleNormal="70" workbookViewId="0">
      <selection activeCell="N5" sqref="N5"/>
    </sheetView>
  </sheetViews>
  <sheetFormatPr defaultColWidth="9.140625" defaultRowHeight="15" x14ac:dyDescent="0.25"/>
  <cols>
    <col min="2" max="2" width="22.7109375" customWidth="1"/>
    <col min="3" max="3" width="37.5703125" customWidth="1"/>
    <col min="4" max="4" width="23.7109375" customWidth="1"/>
    <col min="5" max="5" width="9.28515625" customWidth="1"/>
    <col min="6" max="6" width="8.7109375" customWidth="1"/>
    <col min="7" max="7" width="12.28515625" customWidth="1"/>
    <col min="8" max="8" width="2.7109375" customWidth="1"/>
    <col min="9" max="9" width="9.28515625" customWidth="1"/>
    <col min="11" max="11" width="13" customWidth="1"/>
    <col min="12" max="12" width="2.7109375" customWidth="1"/>
    <col min="13" max="13" width="9.7109375" customWidth="1"/>
    <col min="14" max="14" width="8.42578125" customWidth="1"/>
    <col min="15" max="15" width="12.7109375" customWidth="1"/>
    <col min="16" max="16" width="3.42578125" customWidth="1"/>
    <col min="17" max="17" width="9.5703125" customWidth="1"/>
    <col min="18" max="18" width="8.28515625" customWidth="1"/>
    <col min="19" max="19" width="10.28515625" customWidth="1"/>
    <col min="20" max="20" width="4" customWidth="1"/>
    <col min="21" max="21" width="10.28515625" customWidth="1"/>
    <col min="22" max="22" width="8.42578125" customWidth="1"/>
    <col min="23" max="23" width="12.140625" customWidth="1"/>
    <col min="24" max="24" width="3.7109375" customWidth="1"/>
    <col min="25" max="25" width="10" customWidth="1"/>
    <col min="26" max="26" width="8.7109375" customWidth="1"/>
    <col min="27" max="27" width="12.28515625" customWidth="1"/>
    <col min="28" max="28" width="4.28515625" customWidth="1"/>
    <col min="31" max="31" width="11.28515625" customWidth="1"/>
    <col min="32" max="32" width="3.42578125" customWidth="1"/>
    <col min="35" max="35" width="10.140625" customWidth="1"/>
    <col min="36" max="36" width="3.5703125" customWidth="1"/>
    <col min="39" max="39" width="10.5703125" customWidth="1"/>
  </cols>
  <sheetData>
    <row r="1" spans="1:39" ht="78" customHeight="1" x14ac:dyDescent="0.25"/>
    <row r="2" spans="1:39" ht="18.75" x14ac:dyDescent="0.3">
      <c r="A2" s="113" t="s">
        <v>85</v>
      </c>
      <c r="B2" s="113"/>
      <c r="C2" s="113"/>
    </row>
    <row r="4" spans="1:39" ht="18.75" x14ac:dyDescent="0.3">
      <c r="A4" s="114" t="s">
        <v>86</v>
      </c>
      <c r="B4" s="114"/>
      <c r="C4" s="114"/>
    </row>
    <row r="5" spans="1:39" x14ac:dyDescent="0.25">
      <c r="A5" s="28"/>
      <c r="B5" s="28"/>
      <c r="C5" s="28"/>
    </row>
    <row r="6" spans="1:39" x14ac:dyDescent="0.25">
      <c r="A6" t="s">
        <v>87</v>
      </c>
    </row>
    <row r="7" spans="1:39" x14ac:dyDescent="0.25">
      <c r="A7" t="s">
        <v>88</v>
      </c>
    </row>
    <row r="8" spans="1:39" x14ac:dyDescent="0.25">
      <c r="A8" s="2" t="s">
        <v>89</v>
      </c>
      <c r="B8" s="2"/>
      <c r="C8" s="2"/>
    </row>
    <row r="10" spans="1:39" ht="15.75" thickBot="1" x14ac:dyDescent="0.3"/>
    <row r="11" spans="1:39" ht="95.45" customHeight="1" x14ac:dyDescent="0.25">
      <c r="B11" s="170" t="s">
        <v>90</v>
      </c>
      <c r="C11" s="144" t="s">
        <v>91</v>
      </c>
      <c r="D11" s="146" t="s">
        <v>92</v>
      </c>
      <c r="E11" s="139" t="s">
        <v>93</v>
      </c>
      <c r="F11" s="140"/>
      <c r="G11" s="141"/>
      <c r="H11" s="12"/>
      <c r="I11" s="139" t="s">
        <v>94</v>
      </c>
      <c r="J11" s="140"/>
      <c r="K11" s="141"/>
      <c r="L11" s="13"/>
      <c r="M11" s="139" t="s">
        <v>95</v>
      </c>
      <c r="N11" s="140"/>
      <c r="O11" s="141"/>
      <c r="P11" s="13"/>
      <c r="Q11" s="139" t="s">
        <v>96</v>
      </c>
      <c r="R11" s="140"/>
      <c r="S11" s="141"/>
      <c r="T11" s="13"/>
      <c r="U11" s="139" t="s">
        <v>97</v>
      </c>
      <c r="V11" s="140"/>
      <c r="W11" s="141"/>
      <c r="X11" s="13"/>
      <c r="Y11" s="139" t="s">
        <v>98</v>
      </c>
      <c r="Z11" s="140"/>
      <c r="AA11" s="141"/>
      <c r="AB11" s="12"/>
      <c r="AC11" s="139" t="s">
        <v>99</v>
      </c>
      <c r="AD11" s="140"/>
      <c r="AE11" s="141"/>
      <c r="AF11" s="12"/>
      <c r="AG11" s="139" t="s">
        <v>100</v>
      </c>
      <c r="AH11" s="140"/>
      <c r="AI11" s="141"/>
      <c r="AJ11" s="12"/>
      <c r="AK11" s="139" t="s">
        <v>101</v>
      </c>
      <c r="AL11" s="140"/>
      <c r="AM11" s="141"/>
    </row>
    <row r="12" spans="1:39" ht="19.899999999999999" customHeight="1" thickBot="1" x14ac:dyDescent="0.3">
      <c r="B12" s="177"/>
      <c r="C12" s="145"/>
      <c r="D12" s="147"/>
      <c r="E12" s="115" t="s">
        <v>102</v>
      </c>
      <c r="F12" s="116" t="s">
        <v>103</v>
      </c>
      <c r="G12" s="117" t="s">
        <v>104</v>
      </c>
      <c r="I12" s="70" t="s">
        <v>102</v>
      </c>
      <c r="J12" s="71" t="s">
        <v>103</v>
      </c>
      <c r="K12" s="72" t="s">
        <v>104</v>
      </c>
      <c r="M12" s="70" t="s">
        <v>102</v>
      </c>
      <c r="N12" s="71" t="s">
        <v>103</v>
      </c>
      <c r="O12" s="72" t="s">
        <v>104</v>
      </c>
      <c r="Q12" s="70" t="s">
        <v>102</v>
      </c>
      <c r="R12" s="71" t="s">
        <v>103</v>
      </c>
      <c r="S12" s="72" t="s">
        <v>104</v>
      </c>
      <c r="U12" s="70" t="s">
        <v>102</v>
      </c>
      <c r="V12" s="71" t="s">
        <v>103</v>
      </c>
      <c r="W12" s="72" t="s">
        <v>104</v>
      </c>
      <c r="Y12" s="70" t="s">
        <v>102</v>
      </c>
      <c r="Z12" s="71" t="s">
        <v>103</v>
      </c>
      <c r="AA12" s="72" t="s">
        <v>104</v>
      </c>
      <c r="AC12" s="70" t="s">
        <v>102</v>
      </c>
      <c r="AD12" s="71" t="s">
        <v>103</v>
      </c>
      <c r="AE12" s="72" t="s">
        <v>104</v>
      </c>
      <c r="AG12" s="70" t="s">
        <v>102</v>
      </c>
      <c r="AH12" s="71" t="s">
        <v>103</v>
      </c>
      <c r="AI12" s="72" t="s">
        <v>104</v>
      </c>
      <c r="AK12" s="70" t="s">
        <v>102</v>
      </c>
      <c r="AL12" s="71" t="s">
        <v>103</v>
      </c>
      <c r="AM12" s="72" t="s">
        <v>104</v>
      </c>
    </row>
    <row r="13" spans="1:39" ht="75" x14ac:dyDescent="0.25">
      <c r="A13" s="29" t="s">
        <v>105</v>
      </c>
      <c r="B13" s="66" t="s">
        <v>106</v>
      </c>
      <c r="C13" s="69"/>
      <c r="D13" s="86"/>
      <c r="E13" s="75"/>
      <c r="F13" s="76"/>
      <c r="G13" s="77"/>
      <c r="H13" s="31"/>
      <c r="I13" s="75"/>
      <c r="J13" s="76"/>
      <c r="K13" s="83"/>
      <c r="L13" s="31"/>
      <c r="M13" s="75"/>
      <c r="N13" s="76"/>
      <c r="O13" s="83"/>
      <c r="P13" s="31"/>
      <c r="Q13" s="75"/>
      <c r="R13" s="76"/>
      <c r="S13" s="83"/>
      <c r="T13" s="31"/>
      <c r="U13" s="75"/>
      <c r="V13" s="76"/>
      <c r="W13" s="83"/>
      <c r="X13" s="31"/>
      <c r="Y13" s="75"/>
      <c r="Z13" s="76"/>
      <c r="AA13" s="83"/>
      <c r="AB13" s="31"/>
      <c r="AC13" s="75"/>
      <c r="AD13" s="76"/>
      <c r="AE13" s="83"/>
      <c r="AF13" s="31"/>
      <c r="AG13" s="75"/>
      <c r="AH13" s="76"/>
      <c r="AI13" s="83"/>
      <c r="AJ13" s="31"/>
      <c r="AK13" s="75"/>
      <c r="AL13" s="76"/>
      <c r="AM13" s="83"/>
    </row>
    <row r="14" spans="1:39" ht="60" x14ac:dyDescent="0.25">
      <c r="A14" s="29" t="s">
        <v>107</v>
      </c>
      <c r="B14" s="66" t="s">
        <v>108</v>
      </c>
      <c r="C14" s="67"/>
      <c r="D14" s="87"/>
      <c r="E14" s="78"/>
      <c r="F14" s="73"/>
      <c r="G14" s="79"/>
      <c r="H14" s="31"/>
      <c r="I14" s="78"/>
      <c r="J14" s="73"/>
      <c r="K14" s="84"/>
      <c r="L14" s="31"/>
      <c r="M14" s="78"/>
      <c r="N14" s="73"/>
      <c r="O14" s="84"/>
      <c r="P14" s="31"/>
      <c r="Q14" s="78"/>
      <c r="R14" s="73"/>
      <c r="S14" s="84"/>
      <c r="T14" s="31"/>
      <c r="U14" s="78"/>
      <c r="V14" s="73"/>
      <c r="W14" s="84"/>
      <c r="X14" s="31"/>
      <c r="Y14" s="78"/>
      <c r="Z14" s="73"/>
      <c r="AA14" s="84"/>
      <c r="AB14" s="31"/>
      <c r="AC14" s="78"/>
      <c r="AD14" s="73"/>
      <c r="AE14" s="84"/>
      <c r="AF14" s="31"/>
      <c r="AG14" s="78"/>
      <c r="AH14" s="73"/>
      <c r="AI14" s="84"/>
      <c r="AJ14" s="31"/>
      <c r="AK14" s="78"/>
      <c r="AL14" s="73"/>
      <c r="AM14" s="84"/>
    </row>
    <row r="15" spans="1:39" ht="60" x14ac:dyDescent="0.25">
      <c r="A15" s="29" t="s">
        <v>109</v>
      </c>
      <c r="B15" s="67" t="s">
        <v>110</v>
      </c>
      <c r="C15" s="67"/>
      <c r="D15" s="88"/>
      <c r="E15" s="78"/>
      <c r="F15" s="73"/>
      <c r="G15" s="79"/>
      <c r="H15" s="31"/>
      <c r="I15" s="78"/>
      <c r="J15" s="73"/>
      <c r="K15" s="84"/>
      <c r="L15" s="31"/>
      <c r="M15" s="78"/>
      <c r="N15" s="73"/>
      <c r="O15" s="84"/>
      <c r="P15" s="31"/>
      <c r="Q15" s="78"/>
      <c r="R15" s="73"/>
      <c r="S15" s="84"/>
      <c r="T15" s="31"/>
      <c r="U15" s="78"/>
      <c r="V15" s="73"/>
      <c r="W15" s="84"/>
      <c r="X15" s="31"/>
      <c r="Y15" s="78"/>
      <c r="Z15" s="73"/>
      <c r="AA15" s="84"/>
      <c r="AB15" s="31"/>
      <c r="AC15" s="78"/>
      <c r="AD15" s="73"/>
      <c r="AE15" s="84"/>
      <c r="AF15" s="31"/>
      <c r="AG15" s="78"/>
      <c r="AH15" s="73"/>
      <c r="AI15" s="84"/>
      <c r="AJ15" s="31"/>
      <c r="AK15" s="78"/>
      <c r="AL15" s="73"/>
      <c r="AM15" s="84"/>
    </row>
    <row r="16" spans="1:39" ht="43.5" customHeight="1" x14ac:dyDescent="0.25">
      <c r="A16" s="29" t="s">
        <v>111</v>
      </c>
      <c r="B16" s="67" t="s">
        <v>112</v>
      </c>
      <c r="C16" s="67"/>
      <c r="D16" s="89"/>
      <c r="E16" s="78"/>
      <c r="F16" s="73"/>
      <c r="G16" s="79"/>
      <c r="H16" s="31"/>
      <c r="I16" s="78"/>
      <c r="J16" s="73"/>
      <c r="K16" s="84"/>
      <c r="L16" s="31"/>
      <c r="M16" s="78"/>
      <c r="N16" s="73"/>
      <c r="O16" s="84"/>
      <c r="P16" s="31"/>
      <c r="Q16" s="78"/>
      <c r="R16" s="73"/>
      <c r="S16" s="84"/>
      <c r="T16" s="31"/>
      <c r="U16" s="78"/>
      <c r="V16" s="73"/>
      <c r="W16" s="84"/>
      <c r="X16" s="31"/>
      <c r="Y16" s="78"/>
      <c r="Z16" s="73"/>
      <c r="AA16" s="84"/>
      <c r="AB16" s="31"/>
      <c r="AC16" s="78"/>
      <c r="AD16" s="73"/>
      <c r="AE16" s="84"/>
      <c r="AF16" s="31"/>
      <c r="AG16" s="78"/>
      <c r="AH16" s="73"/>
      <c r="AI16" s="84"/>
      <c r="AJ16" s="31"/>
      <c r="AK16" s="78"/>
      <c r="AL16" s="73"/>
      <c r="AM16" s="84"/>
    </row>
    <row r="17" spans="1:39" x14ac:dyDescent="0.25">
      <c r="A17" s="29" t="s">
        <v>113</v>
      </c>
      <c r="B17" s="67"/>
      <c r="C17" s="67"/>
      <c r="D17" s="89"/>
      <c r="E17" s="78"/>
      <c r="F17" s="73"/>
      <c r="G17" s="79"/>
      <c r="H17" s="31"/>
      <c r="I17" s="78"/>
      <c r="J17" s="73"/>
      <c r="K17" s="84"/>
      <c r="L17" s="31"/>
      <c r="M17" s="78"/>
      <c r="N17" s="73"/>
      <c r="O17" s="84"/>
      <c r="P17" s="31"/>
      <c r="Q17" s="78"/>
      <c r="R17" s="73"/>
      <c r="S17" s="84"/>
      <c r="T17" s="31"/>
      <c r="U17" s="78"/>
      <c r="V17" s="73"/>
      <c r="W17" s="84"/>
      <c r="X17" s="31"/>
      <c r="Y17" s="78"/>
      <c r="Z17" s="73"/>
      <c r="AA17" s="84"/>
      <c r="AB17" s="31"/>
      <c r="AC17" s="78"/>
      <c r="AD17" s="73"/>
      <c r="AE17" s="84"/>
      <c r="AF17" s="31"/>
      <c r="AG17" s="78"/>
      <c r="AH17" s="73"/>
      <c r="AI17" s="84"/>
      <c r="AJ17" s="31"/>
      <c r="AK17" s="78"/>
      <c r="AL17" s="73"/>
      <c r="AM17" s="84"/>
    </row>
    <row r="18" spans="1:39" x14ac:dyDescent="0.25">
      <c r="A18" s="29" t="s">
        <v>114</v>
      </c>
      <c r="B18" s="67"/>
      <c r="C18" s="67"/>
      <c r="D18" s="89"/>
      <c r="E18" s="78"/>
      <c r="F18" s="73"/>
      <c r="G18" s="79"/>
      <c r="H18" s="31"/>
      <c r="I18" s="78"/>
      <c r="J18" s="73"/>
      <c r="K18" s="84"/>
      <c r="L18" s="31"/>
      <c r="M18" s="78"/>
      <c r="N18" s="73"/>
      <c r="O18" s="84"/>
      <c r="P18" s="31"/>
      <c r="Q18" s="78"/>
      <c r="R18" s="73"/>
      <c r="S18" s="84"/>
      <c r="T18" s="31"/>
      <c r="U18" s="78"/>
      <c r="V18" s="73"/>
      <c r="W18" s="84"/>
      <c r="X18" s="31"/>
      <c r="Y18" s="78"/>
      <c r="Z18" s="73"/>
      <c r="AA18" s="84"/>
      <c r="AB18" s="31"/>
      <c r="AC18" s="78"/>
      <c r="AD18" s="73"/>
      <c r="AE18" s="84"/>
      <c r="AF18" s="31"/>
      <c r="AG18" s="78"/>
      <c r="AH18" s="73"/>
      <c r="AI18" s="84"/>
      <c r="AJ18" s="31"/>
      <c r="AK18" s="78"/>
      <c r="AL18" s="73"/>
      <c r="AM18" s="84"/>
    </row>
    <row r="19" spans="1:39" x14ac:dyDescent="0.25">
      <c r="A19" s="29" t="s">
        <v>115</v>
      </c>
      <c r="B19" s="67"/>
      <c r="C19" s="67"/>
      <c r="D19" s="89"/>
      <c r="E19" s="78"/>
      <c r="F19" s="73"/>
      <c r="G19" s="79"/>
      <c r="H19" s="31"/>
      <c r="I19" s="78"/>
      <c r="J19" s="73"/>
      <c r="K19" s="84"/>
      <c r="L19" s="31"/>
      <c r="M19" s="78"/>
      <c r="N19" s="73"/>
      <c r="O19" s="84"/>
      <c r="P19" s="31"/>
      <c r="Q19" s="78"/>
      <c r="R19" s="73"/>
      <c r="S19" s="84"/>
      <c r="T19" s="31"/>
      <c r="U19" s="78"/>
      <c r="V19" s="73"/>
      <c r="W19" s="84"/>
      <c r="X19" s="31"/>
      <c r="Y19" s="78"/>
      <c r="Z19" s="73"/>
      <c r="AA19" s="84"/>
      <c r="AB19" s="31"/>
      <c r="AC19" s="78"/>
      <c r="AD19" s="73"/>
      <c r="AE19" s="84"/>
      <c r="AF19" s="31"/>
      <c r="AG19" s="78"/>
      <c r="AH19" s="73"/>
      <c r="AI19" s="84"/>
      <c r="AJ19" s="31"/>
      <c r="AK19" s="78"/>
      <c r="AL19" s="73"/>
      <c r="AM19" s="84"/>
    </row>
    <row r="20" spans="1:39" x14ac:dyDescent="0.25">
      <c r="A20" s="29" t="s">
        <v>116</v>
      </c>
      <c r="B20" s="67"/>
      <c r="C20" s="67"/>
      <c r="D20" s="87"/>
      <c r="E20" s="78"/>
      <c r="F20" s="73"/>
      <c r="G20" s="79"/>
      <c r="H20" s="31"/>
      <c r="I20" s="78"/>
      <c r="J20" s="73"/>
      <c r="K20" s="84"/>
      <c r="L20" s="31"/>
      <c r="M20" s="78"/>
      <c r="N20" s="73"/>
      <c r="O20" s="84"/>
      <c r="P20" s="31"/>
      <c r="Q20" s="78"/>
      <c r="R20" s="73"/>
      <c r="S20" s="84"/>
      <c r="T20" s="31"/>
      <c r="U20" s="78"/>
      <c r="V20" s="73"/>
      <c r="W20" s="84"/>
      <c r="X20" s="31"/>
      <c r="Y20" s="78"/>
      <c r="Z20" s="73"/>
      <c r="AA20" s="84"/>
      <c r="AB20" s="31"/>
      <c r="AC20" s="78"/>
      <c r="AD20" s="73"/>
      <c r="AE20" s="84"/>
      <c r="AF20" s="31"/>
      <c r="AG20" s="78"/>
      <c r="AH20" s="73"/>
      <c r="AI20" s="84"/>
      <c r="AJ20" s="31"/>
      <c r="AK20" s="78"/>
      <c r="AL20" s="73"/>
      <c r="AM20" s="84"/>
    </row>
    <row r="21" spans="1:39" x14ac:dyDescent="0.25">
      <c r="A21" s="29" t="s">
        <v>117</v>
      </c>
      <c r="B21" s="67"/>
      <c r="C21" s="67"/>
      <c r="D21" s="87"/>
      <c r="E21" s="78"/>
      <c r="F21" s="73"/>
      <c r="G21" s="79"/>
      <c r="H21" s="31"/>
      <c r="I21" s="78"/>
      <c r="J21" s="73"/>
      <c r="K21" s="84"/>
      <c r="L21" s="31"/>
      <c r="M21" s="78"/>
      <c r="N21" s="73"/>
      <c r="O21" s="84"/>
      <c r="P21" s="31"/>
      <c r="Q21" s="78"/>
      <c r="R21" s="73"/>
      <c r="S21" s="84"/>
      <c r="T21" s="31"/>
      <c r="U21" s="78"/>
      <c r="V21" s="73"/>
      <c r="W21" s="84"/>
      <c r="X21" s="31"/>
      <c r="Y21" s="78"/>
      <c r="Z21" s="73"/>
      <c r="AA21" s="84"/>
      <c r="AB21" s="31"/>
      <c r="AC21" s="78"/>
      <c r="AD21" s="73"/>
      <c r="AE21" s="84"/>
      <c r="AF21" s="31"/>
      <c r="AG21" s="78"/>
      <c r="AH21" s="73"/>
      <c r="AI21" s="84"/>
      <c r="AJ21" s="31"/>
      <c r="AK21" s="78"/>
      <c r="AL21" s="73"/>
      <c r="AM21" s="84"/>
    </row>
    <row r="22" spans="1:39" x14ac:dyDescent="0.25">
      <c r="A22" s="29" t="s">
        <v>118</v>
      </c>
      <c r="B22" s="67"/>
      <c r="C22" s="67"/>
      <c r="D22" s="87"/>
      <c r="E22" s="78"/>
      <c r="F22" s="73"/>
      <c r="G22" s="79"/>
      <c r="H22" s="31"/>
      <c r="I22" s="78"/>
      <c r="J22" s="73"/>
      <c r="K22" s="84"/>
      <c r="L22" s="31"/>
      <c r="M22" s="78"/>
      <c r="N22" s="73"/>
      <c r="O22" s="84"/>
      <c r="P22" s="31"/>
      <c r="Q22" s="78"/>
      <c r="R22" s="73"/>
      <c r="S22" s="84"/>
      <c r="T22" s="31"/>
      <c r="U22" s="78"/>
      <c r="V22" s="73"/>
      <c r="W22" s="84"/>
      <c r="X22" s="31"/>
      <c r="Y22" s="78"/>
      <c r="Z22" s="73"/>
      <c r="AA22" s="84"/>
      <c r="AB22" s="31"/>
      <c r="AC22" s="78"/>
      <c r="AD22" s="73"/>
      <c r="AE22" s="84"/>
      <c r="AF22" s="31"/>
      <c r="AG22" s="78"/>
      <c r="AH22" s="73"/>
      <c r="AI22" s="84"/>
      <c r="AJ22" s="31"/>
      <c r="AK22" s="78"/>
      <c r="AL22" s="73"/>
      <c r="AM22" s="84"/>
    </row>
    <row r="23" spans="1:39" x14ac:dyDescent="0.25">
      <c r="A23" s="29" t="s">
        <v>119</v>
      </c>
      <c r="B23" s="67"/>
      <c r="C23" s="67"/>
      <c r="D23" s="89"/>
      <c r="E23" s="78"/>
      <c r="F23" s="73"/>
      <c r="G23" s="79"/>
      <c r="H23" s="31"/>
      <c r="I23" s="78"/>
      <c r="J23" s="73"/>
      <c r="K23" s="84"/>
      <c r="L23" s="31"/>
      <c r="M23" s="78"/>
      <c r="N23" s="73"/>
      <c r="O23" s="84"/>
      <c r="P23" s="31"/>
      <c r="Q23" s="78"/>
      <c r="R23" s="73"/>
      <c r="S23" s="84"/>
      <c r="T23" s="31"/>
      <c r="U23" s="78"/>
      <c r="V23" s="73"/>
      <c r="W23" s="84"/>
      <c r="X23" s="31"/>
      <c r="Y23" s="78"/>
      <c r="Z23" s="73"/>
      <c r="AA23" s="84"/>
      <c r="AB23" s="31"/>
      <c r="AC23" s="78"/>
      <c r="AD23" s="73"/>
      <c r="AE23" s="84"/>
      <c r="AF23" s="31"/>
      <c r="AG23" s="78"/>
      <c r="AH23" s="73"/>
      <c r="AI23" s="84"/>
      <c r="AJ23" s="31"/>
      <c r="AK23" s="78"/>
      <c r="AL23" s="73"/>
      <c r="AM23" s="84"/>
    </row>
    <row r="24" spans="1:39" x14ac:dyDescent="0.25">
      <c r="A24" s="29" t="s">
        <v>120</v>
      </c>
      <c r="B24" s="67"/>
      <c r="C24" s="67"/>
      <c r="D24" s="89"/>
      <c r="E24" s="78"/>
      <c r="F24" s="73"/>
      <c r="G24" s="79"/>
      <c r="H24" s="31"/>
      <c r="I24" s="78"/>
      <c r="J24" s="73"/>
      <c r="K24" s="84"/>
      <c r="L24" s="31"/>
      <c r="M24" s="78"/>
      <c r="N24" s="73"/>
      <c r="O24" s="84"/>
      <c r="P24" s="31"/>
      <c r="Q24" s="78"/>
      <c r="R24" s="73"/>
      <c r="S24" s="84"/>
      <c r="T24" s="31"/>
      <c r="U24" s="78"/>
      <c r="V24" s="73"/>
      <c r="W24" s="84"/>
      <c r="X24" s="31"/>
      <c r="Y24" s="78"/>
      <c r="Z24" s="73"/>
      <c r="AA24" s="84"/>
      <c r="AB24" s="31"/>
      <c r="AC24" s="78"/>
      <c r="AD24" s="73"/>
      <c r="AE24" s="84"/>
      <c r="AF24" s="31"/>
      <c r="AG24" s="78"/>
      <c r="AH24" s="73"/>
      <c r="AI24" s="84"/>
      <c r="AJ24" s="31"/>
      <c r="AK24" s="78"/>
      <c r="AL24" s="73"/>
      <c r="AM24" s="84"/>
    </row>
    <row r="25" spans="1:39" x14ac:dyDescent="0.25">
      <c r="A25" s="29" t="s">
        <v>121</v>
      </c>
      <c r="B25" s="67"/>
      <c r="C25" s="67"/>
      <c r="D25" s="89"/>
      <c r="E25" s="78"/>
      <c r="F25" s="73"/>
      <c r="G25" s="79"/>
      <c r="H25" s="31"/>
      <c r="I25" s="78"/>
      <c r="J25" s="73"/>
      <c r="K25" s="84"/>
      <c r="L25" s="31"/>
      <c r="M25" s="78"/>
      <c r="N25" s="73"/>
      <c r="O25" s="84"/>
      <c r="P25" s="31"/>
      <c r="Q25" s="78"/>
      <c r="R25" s="73"/>
      <c r="S25" s="84"/>
      <c r="T25" s="31"/>
      <c r="U25" s="78"/>
      <c r="V25" s="73"/>
      <c r="W25" s="84"/>
      <c r="X25" s="31"/>
      <c r="Y25" s="78"/>
      <c r="Z25" s="73"/>
      <c r="AA25" s="84"/>
      <c r="AB25" s="31"/>
      <c r="AC25" s="78"/>
      <c r="AD25" s="73"/>
      <c r="AE25" s="84"/>
      <c r="AF25" s="31"/>
      <c r="AG25" s="78"/>
      <c r="AH25" s="73"/>
      <c r="AI25" s="84"/>
      <c r="AJ25" s="31"/>
      <c r="AK25" s="78"/>
      <c r="AL25" s="73"/>
      <c r="AM25" s="84"/>
    </row>
    <row r="26" spans="1:39" x14ac:dyDescent="0.25">
      <c r="A26" s="29" t="s">
        <v>122</v>
      </c>
      <c r="B26" s="67"/>
      <c r="C26" s="67"/>
      <c r="D26" s="89"/>
      <c r="E26" s="78"/>
      <c r="F26" s="73"/>
      <c r="G26" s="79"/>
      <c r="H26" s="31"/>
      <c r="I26" s="78"/>
      <c r="J26" s="73"/>
      <c r="K26" s="84"/>
      <c r="L26" s="31"/>
      <c r="M26" s="78"/>
      <c r="N26" s="73"/>
      <c r="O26" s="84"/>
      <c r="P26" s="31"/>
      <c r="Q26" s="78"/>
      <c r="R26" s="73"/>
      <c r="S26" s="84"/>
      <c r="T26" s="31"/>
      <c r="U26" s="78"/>
      <c r="V26" s="73"/>
      <c r="W26" s="84"/>
      <c r="X26" s="31"/>
      <c r="Y26" s="78"/>
      <c r="Z26" s="73"/>
      <c r="AA26" s="84"/>
      <c r="AB26" s="31"/>
      <c r="AC26" s="78"/>
      <c r="AD26" s="73"/>
      <c r="AE26" s="84"/>
      <c r="AF26" s="31"/>
      <c r="AG26" s="78"/>
      <c r="AH26" s="73"/>
      <c r="AI26" s="84"/>
      <c r="AJ26" s="31"/>
      <c r="AK26" s="78"/>
      <c r="AL26" s="73"/>
      <c r="AM26" s="84"/>
    </row>
    <row r="27" spans="1:39" x14ac:dyDescent="0.25">
      <c r="A27" s="29" t="s">
        <v>123</v>
      </c>
      <c r="B27" s="67"/>
      <c r="C27" s="67"/>
      <c r="D27" s="89"/>
      <c r="E27" s="78"/>
      <c r="F27" s="73"/>
      <c r="G27" s="79"/>
      <c r="H27" s="31"/>
      <c r="I27" s="78"/>
      <c r="J27" s="73"/>
      <c r="K27" s="84"/>
      <c r="L27" s="31"/>
      <c r="M27" s="78"/>
      <c r="N27" s="73"/>
      <c r="O27" s="84"/>
      <c r="P27" s="31"/>
      <c r="Q27" s="78"/>
      <c r="R27" s="73"/>
      <c r="S27" s="84"/>
      <c r="T27" s="31"/>
      <c r="U27" s="78"/>
      <c r="V27" s="73"/>
      <c r="W27" s="84"/>
      <c r="X27" s="31"/>
      <c r="Y27" s="78"/>
      <c r="Z27" s="73"/>
      <c r="AA27" s="84"/>
      <c r="AB27" s="31"/>
      <c r="AC27" s="78"/>
      <c r="AD27" s="73"/>
      <c r="AE27" s="84"/>
      <c r="AF27" s="31"/>
      <c r="AG27" s="78"/>
      <c r="AH27" s="73"/>
      <c r="AI27" s="84"/>
      <c r="AJ27" s="31"/>
      <c r="AK27" s="78"/>
      <c r="AL27" s="73"/>
      <c r="AM27" s="84"/>
    </row>
    <row r="28" spans="1:39" x14ac:dyDescent="0.25">
      <c r="A28" s="29" t="s">
        <v>124</v>
      </c>
      <c r="B28" s="67"/>
      <c r="C28" s="67"/>
      <c r="D28" s="89"/>
      <c r="E28" s="78"/>
      <c r="F28" s="73"/>
      <c r="G28" s="79"/>
      <c r="H28" s="31"/>
      <c r="I28" s="78"/>
      <c r="J28" s="73"/>
      <c r="K28" s="84"/>
      <c r="L28" s="31"/>
      <c r="M28" s="78"/>
      <c r="N28" s="73"/>
      <c r="O28" s="84"/>
      <c r="P28" s="31"/>
      <c r="Q28" s="78"/>
      <c r="R28" s="73"/>
      <c r="S28" s="84"/>
      <c r="T28" s="31"/>
      <c r="U28" s="78"/>
      <c r="V28" s="73"/>
      <c r="W28" s="84"/>
      <c r="X28" s="31"/>
      <c r="Y28" s="78"/>
      <c r="Z28" s="73"/>
      <c r="AA28" s="84"/>
      <c r="AB28" s="31"/>
      <c r="AC28" s="78"/>
      <c r="AD28" s="73"/>
      <c r="AE28" s="84"/>
      <c r="AF28" s="31"/>
      <c r="AG28" s="78"/>
      <c r="AH28" s="73"/>
      <c r="AI28" s="84"/>
      <c r="AJ28" s="31"/>
      <c r="AK28" s="78"/>
      <c r="AL28" s="73"/>
      <c r="AM28" s="84"/>
    </row>
    <row r="29" spans="1:39" x14ac:dyDescent="0.25">
      <c r="A29" s="29" t="s">
        <v>125</v>
      </c>
      <c r="B29" s="68"/>
      <c r="C29" s="68"/>
      <c r="D29" s="90"/>
      <c r="E29" s="80"/>
      <c r="F29" s="81"/>
      <c r="G29" s="82"/>
      <c r="H29" s="31"/>
      <c r="I29" s="80"/>
      <c r="J29" s="81"/>
      <c r="K29" s="85"/>
      <c r="L29" s="31"/>
      <c r="M29" s="80"/>
      <c r="N29" s="81"/>
      <c r="O29" s="85"/>
      <c r="P29" s="31"/>
      <c r="Q29" s="80"/>
      <c r="R29" s="81"/>
      <c r="S29" s="85"/>
      <c r="T29" s="31"/>
      <c r="U29" s="80"/>
      <c r="V29" s="81"/>
      <c r="W29" s="85"/>
      <c r="X29" s="31"/>
      <c r="Y29" s="80"/>
      <c r="Z29" s="81"/>
      <c r="AA29" s="85"/>
      <c r="AB29" s="31"/>
      <c r="AC29" s="80"/>
      <c r="AD29" s="81"/>
      <c r="AE29" s="85"/>
      <c r="AF29" s="31"/>
      <c r="AG29" s="80"/>
      <c r="AH29" s="81"/>
      <c r="AI29" s="85"/>
      <c r="AJ29" s="31"/>
      <c r="AK29" s="80"/>
      <c r="AL29" s="81"/>
      <c r="AM29" s="85"/>
    </row>
  </sheetData>
  <mergeCells count="12">
    <mergeCell ref="AG11:AI11"/>
    <mergeCell ref="AK11:AM11"/>
    <mergeCell ref="Q11:S11"/>
    <mergeCell ref="U11:W11"/>
    <mergeCell ref="Y11:AA11"/>
    <mergeCell ref="AC11:AE11"/>
    <mergeCell ref="M11:O11"/>
    <mergeCell ref="B11:B12"/>
    <mergeCell ref="C11:C12"/>
    <mergeCell ref="D11:D12"/>
    <mergeCell ref="E11:G11"/>
    <mergeCell ref="I11:K1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A443F37-8D34-4883-92B2-B22A639D3BDC}">
          <x14:formula1>
            <xm:f>'Drop-down menus'!$D$3:$D$5</xm:f>
          </x14:formula1>
          <xm:sqref>AI13:AI29 AE13:AE29 AA13:AA29 W13:W29 S13:S29 O13:O29 K13:K29 G13:G29 AM13:AM29</xm:sqref>
        </x14:dataValidation>
        <x14:dataValidation type="list" allowBlank="1" showInputMessage="1" showErrorMessage="1" xr:uid="{E33F5CBA-A52D-4325-962A-91C797B1B123}">
          <x14:formula1>
            <xm:f>'Drop-down menus'!$B$3:$B$7</xm:f>
          </x14:formula1>
          <xm:sqref>E13:E29 I13:I29 M13:M29 Q13:Q29 U13:U29 Y13:Y29 AC13:AC29 AG13:AG29 AK13:AK29</xm:sqref>
        </x14:dataValidation>
        <x14:dataValidation type="list" allowBlank="1" showInputMessage="1" showErrorMessage="1" xr:uid="{068C2D4E-11D9-4D56-976E-D0382D3AD9BC}">
          <x14:formula1>
            <xm:f>'Drop-down menus'!$C$3:$C$7</xm:f>
          </x14:formula1>
          <xm:sqref>F13:F29 J13:J29 N13:N29 R13:R29 V13:V29 Z13:Z29 AD13:AD29 AH13:AH29 AL13:AL29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A28E-6F71-4A49-B8CC-AA778DDBEC0B}">
  <dimension ref="B1:E54"/>
  <sheetViews>
    <sheetView topLeftCell="A13" workbookViewId="0">
      <selection activeCell="C1" sqref="C1"/>
    </sheetView>
  </sheetViews>
  <sheetFormatPr defaultColWidth="9.140625" defaultRowHeight="15" x14ac:dyDescent="0.25"/>
  <cols>
    <col min="2" max="2" width="27.42578125" customWidth="1"/>
    <col min="3" max="3" width="29.85546875" customWidth="1"/>
    <col min="4" max="4" width="30.28515625" customWidth="1"/>
    <col min="5" max="5" width="52.5703125" customWidth="1"/>
  </cols>
  <sheetData>
    <row r="1" spans="2:5" ht="89.25" customHeight="1" x14ac:dyDescent="0.25"/>
    <row r="2" spans="2:5" ht="15.75" thickBot="1" x14ac:dyDescent="0.3">
      <c r="B2" s="41"/>
    </row>
    <row r="3" spans="2:5" ht="15.75" thickBot="1" x14ac:dyDescent="0.3">
      <c r="B3" s="42" t="s">
        <v>126</v>
      </c>
      <c r="C3" s="43" t="s">
        <v>127</v>
      </c>
      <c r="D3" s="43" t="s">
        <v>128</v>
      </c>
      <c r="E3" s="43" t="s">
        <v>129</v>
      </c>
    </row>
    <row r="4" spans="2:5" ht="50.45" customHeight="1" x14ac:dyDescent="0.25">
      <c r="B4" s="154" t="s">
        <v>130</v>
      </c>
      <c r="C4" s="151" t="s">
        <v>131</v>
      </c>
      <c r="D4" s="64" t="s">
        <v>132</v>
      </c>
      <c r="E4" s="164" t="s">
        <v>133</v>
      </c>
    </row>
    <row r="5" spans="2:5" ht="25.5" x14ac:dyDescent="0.25">
      <c r="B5" s="155"/>
      <c r="C5" s="152"/>
      <c r="D5" s="51" t="s">
        <v>134</v>
      </c>
      <c r="E5" s="165"/>
    </row>
    <row r="6" spans="2:5" x14ac:dyDescent="0.25">
      <c r="B6" s="155"/>
      <c r="C6" s="152"/>
      <c r="D6" s="51" t="s">
        <v>135</v>
      </c>
      <c r="E6" s="165"/>
    </row>
    <row r="7" spans="2:5" ht="25.5" x14ac:dyDescent="0.25">
      <c r="B7" s="155"/>
      <c r="C7" s="152"/>
      <c r="D7" s="52" t="s">
        <v>136</v>
      </c>
      <c r="E7" s="165"/>
    </row>
    <row r="8" spans="2:5" ht="45" customHeight="1" thickBot="1" x14ac:dyDescent="0.3">
      <c r="B8" s="156"/>
      <c r="C8" s="153"/>
      <c r="D8" s="65" t="s">
        <v>137</v>
      </c>
      <c r="E8" s="166"/>
    </row>
    <row r="9" spans="2:5" ht="114.75" x14ac:dyDescent="0.25">
      <c r="B9" s="155" t="s">
        <v>138</v>
      </c>
      <c r="C9" s="152" t="s">
        <v>139</v>
      </c>
      <c r="D9" s="45" t="s">
        <v>140</v>
      </c>
      <c r="E9" s="160" t="s">
        <v>141</v>
      </c>
    </row>
    <row r="10" spans="2:5" x14ac:dyDescent="0.25">
      <c r="B10" s="155"/>
      <c r="C10" s="167"/>
      <c r="D10" s="45" t="s">
        <v>135</v>
      </c>
      <c r="E10" s="160"/>
    </row>
    <row r="11" spans="2:5" ht="51" x14ac:dyDescent="0.25">
      <c r="B11" s="155"/>
      <c r="C11" s="167"/>
      <c r="D11" s="45" t="s">
        <v>142</v>
      </c>
      <c r="E11" s="160"/>
    </row>
    <row r="12" spans="2:5" x14ac:dyDescent="0.25">
      <c r="B12" s="155"/>
      <c r="C12" s="167"/>
      <c r="D12" s="53" t="s">
        <v>143</v>
      </c>
      <c r="E12" s="160"/>
    </row>
    <row r="13" spans="2:5" ht="31.9" customHeight="1" x14ac:dyDescent="0.25">
      <c r="B13" s="155"/>
      <c r="C13" s="167"/>
      <c r="D13" s="45" t="s">
        <v>144</v>
      </c>
      <c r="E13" s="160"/>
    </row>
    <row r="14" spans="2:5" ht="64.5" thickBot="1" x14ac:dyDescent="0.3">
      <c r="B14" s="156"/>
      <c r="C14" s="168"/>
      <c r="D14" s="57" t="s">
        <v>145</v>
      </c>
      <c r="E14" s="161"/>
    </row>
    <row r="15" spans="2:5" ht="63.75" x14ac:dyDescent="0.25">
      <c r="B15" s="154" t="s">
        <v>146</v>
      </c>
      <c r="C15" s="151" t="s">
        <v>147</v>
      </c>
      <c r="D15" s="58" t="s">
        <v>148</v>
      </c>
      <c r="E15" s="151"/>
    </row>
    <row r="16" spans="2:5" ht="25.5" x14ac:dyDescent="0.25">
      <c r="B16" s="155"/>
      <c r="C16" s="162"/>
      <c r="D16" s="44" t="s">
        <v>149</v>
      </c>
      <c r="E16" s="152"/>
    </row>
    <row r="17" spans="2:5" ht="25.5" x14ac:dyDescent="0.25">
      <c r="B17" s="155"/>
      <c r="C17" s="162"/>
      <c r="D17" s="44" t="s">
        <v>150</v>
      </c>
      <c r="E17" s="152"/>
    </row>
    <row r="18" spans="2:5" ht="51.75" thickBot="1" x14ac:dyDescent="0.3">
      <c r="B18" s="156"/>
      <c r="C18" s="163"/>
      <c r="D18" s="57" t="s">
        <v>151</v>
      </c>
      <c r="E18" s="153"/>
    </row>
    <row r="19" spans="2:5" ht="96.6" customHeight="1" x14ac:dyDescent="0.25">
      <c r="B19" s="154" t="s">
        <v>152</v>
      </c>
      <c r="C19" s="151" t="s">
        <v>153</v>
      </c>
      <c r="D19" s="61" t="s">
        <v>154</v>
      </c>
      <c r="E19" s="157" t="s">
        <v>141</v>
      </c>
    </row>
    <row r="20" spans="2:5" ht="38.25" x14ac:dyDescent="0.25">
      <c r="B20" s="155"/>
      <c r="C20" s="162"/>
      <c r="D20" s="45" t="s">
        <v>155</v>
      </c>
      <c r="E20" s="158"/>
    </row>
    <row r="21" spans="2:5" s="60" customFormat="1" ht="59.45" customHeight="1" x14ac:dyDescent="0.2">
      <c r="B21" s="155"/>
      <c r="C21" s="162"/>
      <c r="D21" s="59" t="s">
        <v>156</v>
      </c>
      <c r="E21" s="158"/>
    </row>
    <row r="22" spans="2:5" s="60" customFormat="1" ht="39" thickBot="1" x14ac:dyDescent="0.25">
      <c r="B22" s="156"/>
      <c r="C22" s="163"/>
      <c r="D22" s="62" t="s">
        <v>157</v>
      </c>
      <c r="E22" s="159"/>
    </row>
    <row r="23" spans="2:5" ht="84.6" customHeight="1" x14ac:dyDescent="0.25">
      <c r="B23" s="155" t="s">
        <v>158</v>
      </c>
      <c r="C23" s="45" t="s">
        <v>159</v>
      </c>
      <c r="D23" s="45" t="s">
        <v>160</v>
      </c>
      <c r="E23" s="160"/>
    </row>
    <row r="24" spans="2:5" x14ac:dyDescent="0.25">
      <c r="B24" s="155"/>
      <c r="C24" s="45"/>
      <c r="D24" s="45" t="s">
        <v>161</v>
      </c>
      <c r="E24" s="160"/>
    </row>
    <row r="25" spans="2:5" ht="38.25" x14ac:dyDescent="0.25">
      <c r="B25" s="155"/>
      <c r="C25" s="46"/>
      <c r="D25" s="45" t="s">
        <v>162</v>
      </c>
      <c r="E25" s="160"/>
    </row>
    <row r="26" spans="2:5" x14ac:dyDescent="0.25">
      <c r="B26" s="155"/>
      <c r="C26" s="46"/>
      <c r="D26" s="50" t="s">
        <v>163</v>
      </c>
      <c r="E26" s="160"/>
    </row>
    <row r="27" spans="2:5" x14ac:dyDescent="0.25">
      <c r="B27" s="155"/>
      <c r="C27" s="46"/>
      <c r="D27" s="54" t="s">
        <v>164</v>
      </c>
      <c r="E27" s="160"/>
    </row>
    <row r="28" spans="2:5" s="60" customFormat="1" ht="46.15" customHeight="1" thickBot="1" x14ac:dyDescent="0.25">
      <c r="B28" s="156"/>
      <c r="C28" s="63"/>
      <c r="D28" s="62" t="s">
        <v>165</v>
      </c>
      <c r="E28" s="161"/>
    </row>
    <row r="29" spans="2:5" ht="25.5" x14ac:dyDescent="0.25">
      <c r="B29" s="154" t="s">
        <v>166</v>
      </c>
      <c r="C29" s="151" t="s">
        <v>167</v>
      </c>
      <c r="D29" s="61" t="s">
        <v>168</v>
      </c>
      <c r="E29" s="151"/>
    </row>
    <row r="30" spans="2:5" ht="56.45" customHeight="1" x14ac:dyDescent="0.25">
      <c r="B30" s="155"/>
      <c r="C30" s="162"/>
      <c r="D30" s="45" t="s">
        <v>169</v>
      </c>
      <c r="E30" s="152"/>
    </row>
    <row r="31" spans="2:5" ht="97.15" customHeight="1" x14ac:dyDescent="0.25">
      <c r="B31" s="155"/>
      <c r="C31" s="162"/>
      <c r="D31" s="45" t="s">
        <v>170</v>
      </c>
      <c r="E31" s="152"/>
    </row>
    <row r="32" spans="2:5" x14ac:dyDescent="0.25">
      <c r="B32" s="155"/>
      <c r="C32" s="162"/>
      <c r="D32" s="45" t="s">
        <v>171</v>
      </c>
      <c r="E32" s="152"/>
    </row>
    <row r="33" spans="2:5" ht="25.5" x14ac:dyDescent="0.25">
      <c r="B33" s="155"/>
      <c r="C33" s="162"/>
      <c r="D33" s="45" t="s">
        <v>172</v>
      </c>
      <c r="E33" s="152"/>
    </row>
    <row r="34" spans="2:5" x14ac:dyDescent="0.25">
      <c r="B34" s="155"/>
      <c r="C34" s="162"/>
      <c r="D34" s="53" t="s">
        <v>163</v>
      </c>
      <c r="E34" s="152"/>
    </row>
    <row r="35" spans="2:5" ht="25.5" x14ac:dyDescent="0.25">
      <c r="B35" s="155"/>
      <c r="C35" s="162"/>
      <c r="D35" s="45" t="s">
        <v>173</v>
      </c>
      <c r="E35" s="152"/>
    </row>
    <row r="36" spans="2:5" x14ac:dyDescent="0.25">
      <c r="B36" s="155"/>
      <c r="C36" s="162"/>
      <c r="D36" s="45" t="s">
        <v>174</v>
      </c>
      <c r="E36" s="152"/>
    </row>
    <row r="37" spans="2:5" s="60" customFormat="1" ht="38.25" x14ac:dyDescent="0.2">
      <c r="B37" s="155"/>
      <c r="C37" s="162"/>
      <c r="D37" s="59" t="s">
        <v>175</v>
      </c>
      <c r="E37" s="152"/>
    </row>
    <row r="38" spans="2:5" s="60" customFormat="1" ht="26.25" thickBot="1" x14ac:dyDescent="0.25">
      <c r="B38" s="156"/>
      <c r="C38" s="163"/>
      <c r="D38" s="62" t="s">
        <v>176</v>
      </c>
      <c r="E38" s="153"/>
    </row>
    <row r="39" spans="2:5" ht="99" customHeight="1" x14ac:dyDescent="0.25">
      <c r="B39" s="148" t="s">
        <v>177</v>
      </c>
      <c r="C39" s="151" t="s">
        <v>178</v>
      </c>
      <c r="D39" s="61" t="s">
        <v>179</v>
      </c>
      <c r="E39" s="151"/>
    </row>
    <row r="40" spans="2:5" ht="51" x14ac:dyDescent="0.25">
      <c r="B40" s="149"/>
      <c r="C40" s="162"/>
      <c r="D40" s="54" t="s">
        <v>180</v>
      </c>
      <c r="E40" s="152"/>
    </row>
    <row r="41" spans="2:5" ht="84.6" customHeight="1" x14ac:dyDescent="0.25">
      <c r="B41" s="149"/>
      <c r="C41" s="162"/>
      <c r="D41" s="54" t="s">
        <v>181</v>
      </c>
      <c r="E41" s="152"/>
    </row>
    <row r="42" spans="2:5" x14ac:dyDescent="0.25">
      <c r="B42" s="149"/>
      <c r="C42" s="162"/>
      <c r="D42" s="53" t="s">
        <v>182</v>
      </c>
      <c r="E42" s="152"/>
    </row>
    <row r="43" spans="2:5" s="60" customFormat="1" ht="25.5" x14ac:dyDescent="0.2">
      <c r="B43" s="149"/>
      <c r="C43" s="162"/>
      <c r="D43" s="59" t="s">
        <v>183</v>
      </c>
      <c r="E43" s="152"/>
    </row>
    <row r="44" spans="2:5" s="60" customFormat="1" ht="26.25" thickBot="1" x14ac:dyDescent="0.25">
      <c r="B44" s="150"/>
      <c r="C44" s="163"/>
      <c r="D44" s="62" t="s">
        <v>184</v>
      </c>
      <c r="E44" s="153"/>
    </row>
    <row r="45" spans="2:5" x14ac:dyDescent="0.25">
      <c r="B45" s="41"/>
    </row>
    <row r="46" spans="2:5" x14ac:dyDescent="0.25">
      <c r="B46" s="47"/>
    </row>
    <row r="47" spans="2:5" x14ac:dyDescent="0.25">
      <c r="B47" s="47"/>
    </row>
    <row r="48" spans="2:5" x14ac:dyDescent="0.25">
      <c r="B48" s="47" t="s">
        <v>185</v>
      </c>
    </row>
    <row r="49" spans="2:2" x14ac:dyDescent="0.25">
      <c r="B49" s="49" t="s">
        <v>186</v>
      </c>
    </row>
    <row r="50" spans="2:2" x14ac:dyDescent="0.25">
      <c r="B50" s="49" t="s">
        <v>187</v>
      </c>
    </row>
    <row r="51" spans="2:2" x14ac:dyDescent="0.25">
      <c r="B51" s="49" t="s">
        <v>188</v>
      </c>
    </row>
    <row r="52" spans="2:2" x14ac:dyDescent="0.25">
      <c r="B52" s="48" t="s">
        <v>189</v>
      </c>
    </row>
    <row r="53" spans="2:2" x14ac:dyDescent="0.25">
      <c r="B53" s="49" t="s">
        <v>190</v>
      </c>
    </row>
    <row r="54" spans="2:2" x14ac:dyDescent="0.25">
      <c r="B54" s="49" t="s">
        <v>191</v>
      </c>
    </row>
  </sheetData>
  <mergeCells count="20">
    <mergeCell ref="B15:B18"/>
    <mergeCell ref="E15:E18"/>
    <mergeCell ref="C9:C14"/>
    <mergeCell ref="C15:C18"/>
    <mergeCell ref="C19:C22"/>
    <mergeCell ref="B4:B8"/>
    <mergeCell ref="C4:C8"/>
    <mergeCell ref="E4:E8"/>
    <mergeCell ref="B9:B14"/>
    <mergeCell ref="E9:E14"/>
    <mergeCell ref="B39:B44"/>
    <mergeCell ref="E39:E44"/>
    <mergeCell ref="B19:B22"/>
    <mergeCell ref="E19:E22"/>
    <mergeCell ref="B23:B28"/>
    <mergeCell ref="E23:E28"/>
    <mergeCell ref="B29:B38"/>
    <mergeCell ref="E29:E38"/>
    <mergeCell ref="C29:C38"/>
    <mergeCell ref="C39:C44"/>
  </mergeCells>
  <hyperlinks>
    <hyperlink ref="D14" r:id="rId1" xr:uid="{4F445CA4-0245-449F-BDFF-32FACB2E2FB1}"/>
    <hyperlink ref="D18" r:id="rId2" xr:uid="{096B4A20-6896-4A99-8CC0-0A44448555E9}"/>
    <hyperlink ref="D21" r:id="rId3" xr:uid="{19E63A62-BDD2-4C41-9A20-D018142EA507}"/>
    <hyperlink ref="D22" r:id="rId4" xr:uid="{06B01B09-B419-446E-A0C7-9669EFD1C939}"/>
    <hyperlink ref="D28" r:id="rId5" xr:uid="{90799211-F3B3-4A44-9DA0-9C7ACD24D65E}"/>
    <hyperlink ref="D37" r:id="rId6" xr:uid="{81629B38-A7A9-4B7B-A0F6-0F3CF6B549D0}"/>
    <hyperlink ref="D38" r:id="rId7" xr:uid="{46F8D84C-8254-4E2A-8DF2-79EDFA147B61}"/>
    <hyperlink ref="D43" r:id="rId8" xr:uid="{CCB0A57D-3961-4BF3-A02C-363506686765}"/>
    <hyperlink ref="D44" r:id="rId9" xr:uid="{93D0133C-2471-4315-9FFB-DC3F05B5F5E6}"/>
    <hyperlink ref="D8" r:id="rId10" xr:uid="{0FB57466-2398-46BD-9C40-54919D822303}"/>
  </hyperlinks>
  <pageMargins left="0.7" right="0.7" top="0.75" bottom="0.75" header="0.3" footer="0.3"/>
  <drawing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738DD-C00C-4544-A4C2-8DFBB925074B}">
  <dimension ref="A1:W29"/>
  <sheetViews>
    <sheetView zoomScale="85" zoomScaleNormal="85" workbookViewId="0">
      <selection activeCell="G13" sqref="G13"/>
    </sheetView>
  </sheetViews>
  <sheetFormatPr defaultColWidth="9.140625" defaultRowHeight="15" x14ac:dyDescent="0.25"/>
  <cols>
    <col min="2" max="2" width="22.28515625" customWidth="1"/>
    <col min="3" max="3" width="33.7109375" customWidth="1"/>
    <col min="4" max="4" width="22.85546875" customWidth="1"/>
    <col min="5" max="5" width="9.85546875" customWidth="1"/>
    <col min="6" max="6" width="11.7109375" customWidth="1"/>
    <col min="7" max="7" width="9.7109375" customWidth="1"/>
    <col min="8" max="8" width="12.28515625" customWidth="1"/>
    <col min="9" max="9" width="10.5703125" customWidth="1"/>
    <col min="10" max="11" width="11.7109375" customWidth="1"/>
    <col min="12" max="12" width="12.140625" customWidth="1"/>
    <col min="13" max="13" width="11.7109375" customWidth="1"/>
    <col min="14" max="14" width="14.7109375" customWidth="1"/>
    <col min="15" max="15" width="10.85546875" customWidth="1"/>
    <col min="16" max="16" width="14.28515625" customWidth="1"/>
    <col min="17" max="17" width="10.28515625" customWidth="1"/>
    <col min="18" max="18" width="11.85546875" customWidth="1"/>
    <col min="19" max="19" width="10.7109375" customWidth="1"/>
    <col min="20" max="20" width="15.28515625" customWidth="1"/>
    <col min="21" max="21" width="11.42578125" customWidth="1"/>
    <col min="22" max="22" width="14.5703125" customWidth="1"/>
  </cols>
  <sheetData>
    <row r="1" spans="1:23" ht="103.5" customHeight="1" x14ac:dyDescent="0.25"/>
    <row r="2" spans="1:23" ht="18.75" x14ac:dyDescent="0.3">
      <c r="A2" s="1" t="s">
        <v>192</v>
      </c>
      <c r="B2" s="1"/>
    </row>
    <row r="3" spans="1:23" x14ac:dyDescent="0.25">
      <c r="A3" s="2"/>
      <c r="B3" s="2"/>
    </row>
    <row r="4" spans="1:23" ht="18.75" x14ac:dyDescent="0.3">
      <c r="A4" s="30" t="s">
        <v>193</v>
      </c>
      <c r="B4" s="30"/>
    </row>
    <row r="5" spans="1:23" x14ac:dyDescent="0.25">
      <c r="A5" s="3"/>
      <c r="B5" s="3"/>
    </row>
    <row r="6" spans="1:23" x14ac:dyDescent="0.25">
      <c r="A6" s="2" t="s">
        <v>194</v>
      </c>
      <c r="B6" s="2"/>
    </row>
    <row r="7" spans="1:23" x14ac:dyDescent="0.25">
      <c r="A7" s="2" t="s">
        <v>89</v>
      </c>
      <c r="B7" s="56"/>
    </row>
    <row r="9" spans="1:23" ht="15.75" thickBot="1" x14ac:dyDescent="0.3"/>
    <row r="10" spans="1:23" ht="95.45" customHeight="1" thickBot="1" x14ac:dyDescent="0.3">
      <c r="B10" s="142" t="s">
        <v>195</v>
      </c>
      <c r="C10" s="144" t="s">
        <v>91</v>
      </c>
      <c r="D10" s="146" t="s">
        <v>92</v>
      </c>
      <c r="E10" s="170" t="s">
        <v>130</v>
      </c>
      <c r="F10" s="171"/>
      <c r="G10" s="171"/>
      <c r="H10" s="172"/>
      <c r="I10" s="170" t="s">
        <v>138</v>
      </c>
      <c r="J10" s="171"/>
      <c r="K10" s="171"/>
      <c r="L10" s="173"/>
      <c r="M10" s="171" t="s">
        <v>146</v>
      </c>
      <c r="N10" s="172"/>
      <c r="O10" s="170" t="s">
        <v>152</v>
      </c>
      <c r="P10" s="173"/>
      <c r="Q10" s="171" t="s">
        <v>158</v>
      </c>
      <c r="R10" s="172"/>
      <c r="S10" s="170" t="s">
        <v>166</v>
      </c>
      <c r="T10" s="173"/>
      <c r="U10" s="171" t="s">
        <v>177</v>
      </c>
      <c r="V10" s="173"/>
      <c r="W10" s="55"/>
    </row>
    <row r="11" spans="1:23" ht="40.9" customHeight="1" thickBot="1" x14ac:dyDescent="0.3">
      <c r="B11" s="143"/>
      <c r="C11" s="145"/>
      <c r="D11" s="147"/>
      <c r="E11" s="174" t="s">
        <v>196</v>
      </c>
      <c r="F11" s="175"/>
      <c r="G11" s="176" t="s">
        <v>197</v>
      </c>
      <c r="H11" s="175"/>
      <c r="I11" s="174" t="s">
        <v>196</v>
      </c>
      <c r="J11" s="175"/>
      <c r="K11" s="176" t="s">
        <v>197</v>
      </c>
      <c r="L11" s="175"/>
      <c r="M11" s="176" t="s">
        <v>197</v>
      </c>
      <c r="N11" s="175"/>
      <c r="O11" s="176" t="s">
        <v>197</v>
      </c>
      <c r="P11" s="175"/>
      <c r="Q11" s="176" t="s">
        <v>197</v>
      </c>
      <c r="R11" s="175"/>
      <c r="S11" s="176" t="s">
        <v>197</v>
      </c>
      <c r="T11" s="175"/>
      <c r="U11" s="176" t="s">
        <v>197</v>
      </c>
      <c r="V11" s="175"/>
      <c r="W11" s="55"/>
    </row>
    <row r="12" spans="1:23" ht="19.899999999999999" customHeight="1" thickBot="1" x14ac:dyDescent="0.3">
      <c r="B12" s="143"/>
      <c r="C12" s="169"/>
      <c r="D12" s="147"/>
      <c r="E12" s="91" t="s">
        <v>198</v>
      </c>
      <c r="F12" s="92" t="s">
        <v>104</v>
      </c>
      <c r="G12" s="93" t="s">
        <v>198</v>
      </c>
      <c r="H12" s="93" t="s">
        <v>104</v>
      </c>
      <c r="I12" s="91" t="s">
        <v>198</v>
      </c>
      <c r="J12" s="92" t="s">
        <v>104</v>
      </c>
      <c r="K12" s="93" t="s">
        <v>198</v>
      </c>
      <c r="L12" s="92" t="s">
        <v>104</v>
      </c>
      <c r="M12" s="93" t="s">
        <v>198</v>
      </c>
      <c r="N12" s="93" t="s">
        <v>104</v>
      </c>
      <c r="O12" s="91" t="s">
        <v>198</v>
      </c>
      <c r="P12" s="92" t="s">
        <v>104</v>
      </c>
      <c r="Q12" s="93" t="s">
        <v>198</v>
      </c>
      <c r="R12" s="93" t="s">
        <v>104</v>
      </c>
      <c r="S12" s="91" t="s">
        <v>198</v>
      </c>
      <c r="T12" s="92" t="s">
        <v>104</v>
      </c>
      <c r="U12" s="93" t="s">
        <v>198</v>
      </c>
      <c r="V12" s="92" t="s">
        <v>104</v>
      </c>
    </row>
    <row r="13" spans="1:23" ht="90" x14ac:dyDescent="0.25">
      <c r="A13" s="29" t="s">
        <v>105</v>
      </c>
      <c r="B13" s="66" t="str">
        <f>'Scoring sheet 1 (OWF)'!B13</f>
        <v>MC52: Atlantic circalittoral sand (Gemini OFW, HKN, HKZ, OWEZ, PAWP, IJVER, HKW, Borssele)</v>
      </c>
      <c r="C13" s="69"/>
      <c r="D13" s="86"/>
      <c r="E13" s="94">
        <v>0</v>
      </c>
      <c r="F13" s="100">
        <v>2</v>
      </c>
      <c r="G13" s="94"/>
      <c r="H13" s="95"/>
      <c r="I13" s="103"/>
      <c r="J13" s="100"/>
      <c r="K13" s="94"/>
      <c r="L13" s="95"/>
      <c r="M13" s="103"/>
      <c r="N13" s="100"/>
      <c r="O13" s="94"/>
      <c r="P13" s="95"/>
      <c r="Q13" s="103"/>
      <c r="R13" s="100"/>
      <c r="S13" s="94"/>
      <c r="T13" s="95"/>
      <c r="U13" s="103"/>
      <c r="V13" s="95"/>
    </row>
    <row r="14" spans="1:23" ht="75" x14ac:dyDescent="0.25">
      <c r="A14" s="29" t="s">
        <v>107</v>
      </c>
      <c r="B14" s="66" t="str">
        <f>'Scoring sheet 1 (OWF)'!B14</f>
        <v>MD52: Atlantic offshore circalittoral sand (Gemini OFW, HKN, IJVER, HWK, Borssele)</v>
      </c>
      <c r="C14" s="67"/>
      <c r="D14" s="87"/>
      <c r="E14" s="96"/>
      <c r="F14" s="101"/>
      <c r="G14" s="96"/>
      <c r="H14" s="97"/>
      <c r="I14" s="74"/>
      <c r="J14" s="101"/>
      <c r="K14" s="96"/>
      <c r="L14" s="97"/>
      <c r="M14" s="74"/>
      <c r="N14" s="101"/>
      <c r="O14" s="96"/>
      <c r="P14" s="97"/>
      <c r="Q14" s="74"/>
      <c r="R14" s="101"/>
      <c r="S14" s="96"/>
      <c r="T14" s="97"/>
      <c r="U14" s="74"/>
      <c r="V14" s="97"/>
    </row>
    <row r="15" spans="1:23" ht="60" x14ac:dyDescent="0.25">
      <c r="A15" s="29" t="s">
        <v>109</v>
      </c>
      <c r="B15" s="66" t="str">
        <f>'Scoring sheet 1 (OWF)'!B15</f>
        <v>MC32: Atlantic circalittoral coarse sediment (HKN, OWEZ)</v>
      </c>
      <c r="C15" s="67"/>
      <c r="D15" s="88"/>
      <c r="E15" s="96"/>
      <c r="F15" s="101"/>
      <c r="G15" s="96"/>
      <c r="H15" s="97"/>
      <c r="I15" s="74"/>
      <c r="J15" s="101"/>
      <c r="K15" s="96"/>
      <c r="L15" s="97"/>
      <c r="M15" s="74"/>
      <c r="N15" s="101"/>
      <c r="O15" s="96"/>
      <c r="P15" s="97"/>
      <c r="Q15" s="74"/>
      <c r="R15" s="101"/>
      <c r="S15" s="96"/>
      <c r="T15" s="97"/>
      <c r="U15" s="74"/>
      <c r="V15" s="97"/>
    </row>
    <row r="16" spans="1:23" ht="45.6" customHeight="1" x14ac:dyDescent="0.25">
      <c r="A16" s="29" t="s">
        <v>111</v>
      </c>
      <c r="B16" s="66" t="str">
        <f>'Scoring sheet 1 (OWF)'!B16</f>
        <v>MD32: Atlantic offshore circalittoral coarse sediment (IJVER, HKW)</v>
      </c>
      <c r="C16" s="67"/>
      <c r="D16" s="89"/>
      <c r="E16" s="96"/>
      <c r="F16" s="101"/>
      <c r="G16" s="96"/>
      <c r="H16" s="97"/>
      <c r="I16" s="74"/>
      <c r="J16" s="101"/>
      <c r="K16" s="96"/>
      <c r="L16" s="97"/>
      <c r="M16" s="74"/>
      <c r="N16" s="101"/>
      <c r="O16" s="96"/>
      <c r="P16" s="97"/>
      <c r="Q16" s="74"/>
      <c r="R16" s="101"/>
      <c r="S16" s="96"/>
      <c r="T16" s="97"/>
      <c r="U16" s="74"/>
      <c r="V16" s="97"/>
    </row>
    <row r="17" spans="1:22" x14ac:dyDescent="0.25">
      <c r="A17" s="29" t="s">
        <v>113</v>
      </c>
      <c r="B17" s="67"/>
      <c r="C17" s="67"/>
      <c r="D17" s="89"/>
      <c r="E17" s="96"/>
      <c r="F17" s="101"/>
      <c r="G17" s="96"/>
      <c r="H17" s="97"/>
      <c r="I17" s="74"/>
      <c r="J17" s="101"/>
      <c r="K17" s="96"/>
      <c r="L17" s="97"/>
      <c r="M17" s="74"/>
      <c r="N17" s="101"/>
      <c r="O17" s="96"/>
      <c r="P17" s="97"/>
      <c r="Q17" s="74"/>
      <c r="R17" s="101"/>
      <c r="S17" s="96"/>
      <c r="T17" s="97"/>
      <c r="U17" s="74"/>
      <c r="V17" s="97"/>
    </row>
    <row r="18" spans="1:22" x14ac:dyDescent="0.25">
      <c r="A18" s="29" t="s">
        <v>114</v>
      </c>
      <c r="B18" s="67"/>
      <c r="C18" s="67"/>
      <c r="D18" s="89"/>
      <c r="E18" s="96"/>
      <c r="F18" s="101"/>
      <c r="G18" s="96"/>
      <c r="H18" s="97"/>
      <c r="I18" s="74"/>
      <c r="J18" s="101"/>
      <c r="K18" s="96"/>
      <c r="L18" s="97"/>
      <c r="M18" s="74"/>
      <c r="N18" s="101"/>
      <c r="O18" s="96"/>
      <c r="P18" s="97"/>
      <c r="Q18" s="74"/>
      <c r="R18" s="101"/>
      <c r="S18" s="96"/>
      <c r="T18" s="97"/>
      <c r="U18" s="74"/>
      <c r="V18" s="97"/>
    </row>
    <row r="19" spans="1:22" x14ac:dyDescent="0.25">
      <c r="A19" s="29" t="s">
        <v>115</v>
      </c>
      <c r="B19" s="67"/>
      <c r="C19" s="67"/>
      <c r="D19" s="89"/>
      <c r="E19" s="96"/>
      <c r="F19" s="101"/>
      <c r="G19" s="96"/>
      <c r="H19" s="97"/>
      <c r="I19" s="74"/>
      <c r="J19" s="101"/>
      <c r="K19" s="96"/>
      <c r="L19" s="97"/>
      <c r="M19" s="74"/>
      <c r="N19" s="101"/>
      <c r="O19" s="96"/>
      <c r="P19" s="97"/>
      <c r="Q19" s="74"/>
      <c r="R19" s="101"/>
      <c r="S19" s="96"/>
      <c r="T19" s="97"/>
      <c r="U19" s="74"/>
      <c r="V19" s="97"/>
    </row>
    <row r="20" spans="1:22" x14ac:dyDescent="0.25">
      <c r="A20" s="29" t="s">
        <v>116</v>
      </c>
      <c r="B20" s="67"/>
      <c r="C20" s="67"/>
      <c r="D20" s="87"/>
      <c r="E20" s="96"/>
      <c r="F20" s="101"/>
      <c r="G20" s="96"/>
      <c r="H20" s="97"/>
      <c r="I20" s="74"/>
      <c r="J20" s="101"/>
      <c r="K20" s="96"/>
      <c r="L20" s="97"/>
      <c r="M20" s="74"/>
      <c r="N20" s="101"/>
      <c r="O20" s="96"/>
      <c r="P20" s="97"/>
      <c r="Q20" s="74"/>
      <c r="R20" s="101"/>
      <c r="S20" s="96"/>
      <c r="T20" s="97"/>
      <c r="U20" s="74"/>
      <c r="V20" s="97"/>
    </row>
    <row r="21" spans="1:22" x14ac:dyDescent="0.25">
      <c r="A21" s="29" t="s">
        <v>117</v>
      </c>
      <c r="B21" s="67"/>
      <c r="C21" s="67"/>
      <c r="D21" s="87"/>
      <c r="E21" s="96"/>
      <c r="F21" s="101"/>
      <c r="G21" s="96"/>
      <c r="H21" s="97"/>
      <c r="I21" s="74"/>
      <c r="J21" s="101"/>
      <c r="K21" s="96"/>
      <c r="L21" s="97"/>
      <c r="M21" s="74"/>
      <c r="N21" s="101"/>
      <c r="O21" s="96"/>
      <c r="P21" s="97"/>
      <c r="Q21" s="74"/>
      <c r="R21" s="101"/>
      <c r="S21" s="96"/>
      <c r="T21" s="97"/>
      <c r="U21" s="74"/>
      <c r="V21" s="97"/>
    </row>
    <row r="22" spans="1:22" x14ac:dyDescent="0.25">
      <c r="A22" s="29" t="s">
        <v>118</v>
      </c>
      <c r="B22" s="67"/>
      <c r="C22" s="67"/>
      <c r="D22" s="87"/>
      <c r="E22" s="96"/>
      <c r="F22" s="101"/>
      <c r="G22" s="96"/>
      <c r="H22" s="97"/>
      <c r="I22" s="74"/>
      <c r="J22" s="101"/>
      <c r="K22" s="96"/>
      <c r="L22" s="97"/>
      <c r="M22" s="74"/>
      <c r="N22" s="101"/>
      <c r="O22" s="96"/>
      <c r="P22" s="97"/>
      <c r="Q22" s="74"/>
      <c r="R22" s="101"/>
      <c r="S22" s="96"/>
      <c r="T22" s="97"/>
      <c r="U22" s="74"/>
      <c r="V22" s="97"/>
    </row>
    <row r="23" spans="1:22" x14ac:dyDescent="0.25">
      <c r="A23" s="29" t="s">
        <v>119</v>
      </c>
      <c r="B23" s="67"/>
      <c r="C23" s="67"/>
      <c r="D23" s="89"/>
      <c r="E23" s="96"/>
      <c r="F23" s="101"/>
      <c r="G23" s="96"/>
      <c r="H23" s="97"/>
      <c r="I23" s="74"/>
      <c r="J23" s="101"/>
      <c r="K23" s="96"/>
      <c r="L23" s="97"/>
      <c r="M23" s="74"/>
      <c r="N23" s="101"/>
      <c r="O23" s="96"/>
      <c r="P23" s="97"/>
      <c r="Q23" s="74"/>
      <c r="R23" s="101"/>
      <c r="S23" s="96"/>
      <c r="T23" s="97"/>
      <c r="U23" s="74"/>
      <c r="V23" s="97"/>
    </row>
    <row r="24" spans="1:22" x14ac:dyDescent="0.25">
      <c r="A24" s="29" t="s">
        <v>120</v>
      </c>
      <c r="B24" s="67"/>
      <c r="C24" s="67"/>
      <c r="D24" s="89"/>
      <c r="E24" s="96"/>
      <c r="F24" s="101"/>
      <c r="G24" s="96"/>
      <c r="H24" s="97"/>
      <c r="I24" s="74"/>
      <c r="J24" s="101"/>
      <c r="K24" s="96"/>
      <c r="L24" s="97"/>
      <c r="M24" s="74"/>
      <c r="N24" s="101"/>
      <c r="O24" s="96"/>
      <c r="P24" s="97"/>
      <c r="Q24" s="74"/>
      <c r="R24" s="101"/>
      <c r="S24" s="96"/>
      <c r="T24" s="97"/>
      <c r="U24" s="74"/>
      <c r="V24" s="97"/>
    </row>
    <row r="25" spans="1:22" x14ac:dyDescent="0.25">
      <c r="A25" s="29" t="s">
        <v>121</v>
      </c>
      <c r="B25" s="67"/>
      <c r="C25" s="67"/>
      <c r="D25" s="89"/>
      <c r="E25" s="96"/>
      <c r="F25" s="101"/>
      <c r="G25" s="96"/>
      <c r="H25" s="97"/>
      <c r="I25" s="74"/>
      <c r="J25" s="101"/>
      <c r="K25" s="96"/>
      <c r="L25" s="97"/>
      <c r="M25" s="74"/>
      <c r="N25" s="101"/>
      <c r="O25" s="96"/>
      <c r="P25" s="97"/>
      <c r="Q25" s="74"/>
      <c r="R25" s="101"/>
      <c r="S25" s="96"/>
      <c r="T25" s="97"/>
      <c r="U25" s="74"/>
      <c r="V25" s="97"/>
    </row>
    <row r="26" spans="1:22" x14ac:dyDescent="0.25">
      <c r="A26" s="29" t="s">
        <v>122</v>
      </c>
      <c r="B26" s="67"/>
      <c r="C26" s="67"/>
      <c r="D26" s="89"/>
      <c r="E26" s="96"/>
      <c r="F26" s="101"/>
      <c r="G26" s="96"/>
      <c r="H26" s="97"/>
      <c r="I26" s="74"/>
      <c r="J26" s="101"/>
      <c r="K26" s="96"/>
      <c r="L26" s="97"/>
      <c r="M26" s="74"/>
      <c r="N26" s="101"/>
      <c r="O26" s="96"/>
      <c r="P26" s="97"/>
      <c r="Q26" s="74"/>
      <c r="R26" s="101"/>
      <c r="S26" s="96"/>
      <c r="T26" s="97"/>
      <c r="U26" s="74"/>
      <c r="V26" s="97"/>
    </row>
    <row r="27" spans="1:22" x14ac:dyDescent="0.25">
      <c r="A27" s="29" t="s">
        <v>123</v>
      </c>
      <c r="B27" s="67"/>
      <c r="C27" s="67"/>
      <c r="D27" s="89"/>
      <c r="E27" s="96"/>
      <c r="F27" s="101"/>
      <c r="G27" s="96"/>
      <c r="H27" s="97"/>
      <c r="I27" s="74"/>
      <c r="J27" s="101"/>
      <c r="K27" s="96"/>
      <c r="L27" s="97"/>
      <c r="M27" s="74"/>
      <c r="N27" s="101"/>
      <c r="O27" s="96"/>
      <c r="P27" s="97"/>
      <c r="Q27" s="74"/>
      <c r="R27" s="101"/>
      <c r="S27" s="96"/>
      <c r="T27" s="97"/>
      <c r="U27" s="74"/>
      <c r="V27" s="97"/>
    </row>
    <row r="28" spans="1:22" x14ac:dyDescent="0.25">
      <c r="A28" s="29" t="s">
        <v>124</v>
      </c>
      <c r="B28" s="67"/>
      <c r="C28" s="67"/>
      <c r="D28" s="89"/>
      <c r="E28" s="96"/>
      <c r="F28" s="101"/>
      <c r="G28" s="96"/>
      <c r="H28" s="97"/>
      <c r="I28" s="74"/>
      <c r="J28" s="101"/>
      <c r="K28" s="96"/>
      <c r="L28" s="97"/>
      <c r="M28" s="74"/>
      <c r="N28" s="101"/>
      <c r="O28" s="96"/>
      <c r="P28" s="97"/>
      <c r="Q28" s="74"/>
      <c r="R28" s="101"/>
      <c r="S28" s="96"/>
      <c r="T28" s="97"/>
      <c r="U28" s="74"/>
      <c r="V28" s="97"/>
    </row>
    <row r="29" spans="1:22" x14ac:dyDescent="0.25">
      <c r="A29" s="29" t="s">
        <v>125</v>
      </c>
      <c r="B29" s="68"/>
      <c r="C29" s="68"/>
      <c r="D29" s="90"/>
      <c r="E29" s="98"/>
      <c r="F29" s="102"/>
      <c r="G29" s="98"/>
      <c r="H29" s="99"/>
      <c r="I29" s="104"/>
      <c r="J29" s="102"/>
      <c r="K29" s="98"/>
      <c r="L29" s="99"/>
      <c r="M29" s="104"/>
      <c r="N29" s="102"/>
      <c r="O29" s="98"/>
      <c r="P29" s="99"/>
      <c r="Q29" s="104"/>
      <c r="R29" s="102"/>
      <c r="S29" s="98"/>
      <c r="T29" s="99"/>
      <c r="U29" s="104"/>
      <c r="V29" s="99"/>
    </row>
  </sheetData>
  <mergeCells count="19">
    <mergeCell ref="M11:N11"/>
    <mergeCell ref="O11:P11"/>
    <mergeCell ref="Q11:R11"/>
    <mergeCell ref="S11:T11"/>
    <mergeCell ref="U11:V11"/>
    <mergeCell ref="M10:N10"/>
    <mergeCell ref="O10:P10"/>
    <mergeCell ref="Q10:R10"/>
    <mergeCell ref="S10:T10"/>
    <mergeCell ref="U10:V10"/>
    <mergeCell ref="B10:B12"/>
    <mergeCell ref="C10:C12"/>
    <mergeCell ref="D10:D12"/>
    <mergeCell ref="E10:H10"/>
    <mergeCell ref="I10:L10"/>
    <mergeCell ref="E11:F11"/>
    <mergeCell ref="G11:H11"/>
    <mergeCell ref="I11:J11"/>
    <mergeCell ref="K11:L1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F0A6F6E-B158-4142-B12E-67631438917F}">
          <x14:formula1>
            <xm:f>'Drop-down menus'!$F$3:$F$5</xm:f>
          </x14:formula1>
          <xm:sqref>U13:U29 G13:G29 M13:M29 O13:O29 Q13:Q29 S13:S29 E13:E29 K13:K29 I13:I29</xm:sqref>
        </x14:dataValidation>
        <x14:dataValidation type="list" allowBlank="1" showInputMessage="1" showErrorMessage="1" xr:uid="{E155F327-D421-484E-9410-F1BE05ECD77F}">
          <x14:formula1>
            <xm:f>'Drop-down menus'!$D$3:$D$5</xm:f>
          </x14:formula1>
          <xm:sqref>H13:H29 F13:F29 N13:N29 P13:P29 R13:R29 T13:T29 V13:V29 L13:L29 J13:J29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CE77-2716-40E2-BBAA-E9B324348B7C}">
  <dimension ref="B1:F7"/>
  <sheetViews>
    <sheetView workbookViewId="0">
      <selection activeCell="J11" sqref="J11"/>
    </sheetView>
  </sheetViews>
  <sheetFormatPr defaultColWidth="9.140625" defaultRowHeight="15" x14ac:dyDescent="0.25"/>
  <cols>
    <col min="4" max="4" width="11" customWidth="1"/>
  </cols>
  <sheetData>
    <row r="1" spans="2:6" ht="97.5" customHeight="1" x14ac:dyDescent="0.25"/>
    <row r="2" spans="2:6" x14ac:dyDescent="0.25">
      <c r="B2" s="6" t="s">
        <v>102</v>
      </c>
      <c r="C2" s="5" t="s">
        <v>199</v>
      </c>
      <c r="D2" s="7" t="s">
        <v>104</v>
      </c>
      <c r="F2" s="5" t="s">
        <v>200</v>
      </c>
    </row>
    <row r="3" spans="2:6" x14ac:dyDescent="0.25">
      <c r="B3" s="8" t="s">
        <v>30</v>
      </c>
      <c r="C3" s="8" t="s">
        <v>30</v>
      </c>
      <c r="D3">
        <v>1</v>
      </c>
      <c r="F3">
        <v>-1</v>
      </c>
    </row>
    <row r="4" spans="2:6" x14ac:dyDescent="0.25">
      <c r="B4" t="s">
        <v>32</v>
      </c>
      <c r="C4" t="s">
        <v>32</v>
      </c>
      <c r="D4">
        <v>2</v>
      </c>
      <c r="F4">
        <v>0</v>
      </c>
    </row>
    <row r="5" spans="2:6" x14ac:dyDescent="0.25">
      <c r="B5" s="8" t="s">
        <v>34</v>
      </c>
      <c r="C5" s="8" t="s">
        <v>34</v>
      </c>
      <c r="D5">
        <v>3</v>
      </c>
      <c r="F5">
        <v>1</v>
      </c>
    </row>
    <row r="6" spans="2:6" x14ac:dyDescent="0.25">
      <c r="B6" t="s">
        <v>36</v>
      </c>
      <c r="C6" t="s">
        <v>36</v>
      </c>
    </row>
    <row r="7" spans="2:6" x14ac:dyDescent="0.25">
      <c r="B7" t="s">
        <v>201</v>
      </c>
      <c r="C7" t="s">
        <v>201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FDCAF97292B24EBBC889386CAFFFFC" ma:contentTypeVersion="19" ma:contentTypeDescription="Crear nuevo documento." ma:contentTypeScope="" ma:versionID="62f02fe2a95cc694b6cdeda8a73a2d97">
  <xsd:schema xmlns:xsd="http://www.w3.org/2001/XMLSchema" xmlns:xs="http://www.w3.org/2001/XMLSchema" xmlns:p="http://schemas.microsoft.com/office/2006/metadata/properties" xmlns:ns2="c9e9d85c-88e5-4c1b-806b-728bd584a828" xmlns:ns3="92eaa7be-024d-4699-9587-4f78e45893c0" targetNamespace="http://schemas.microsoft.com/office/2006/metadata/properties" ma:root="true" ma:fieldsID="1755b7952fa7bdd9e083ba1e9c4a7cad" ns2:_="" ns3:_="">
    <xsd:import namespace="c9e9d85c-88e5-4c1b-806b-728bd584a828"/>
    <xsd:import namespace="92eaa7be-024d-4699-9587-4f78e45893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e9d85c-88e5-4c1b-806b-728bd584a8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7f2fbec-4c02-462e-892f-6da4aa8767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eaa7be-024d-4699-9587-4f78e45893c0"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caf2211-42e1-4354-9ac1-d115da930a04}" ma:internalName="TaxCatchAll" ma:showField="CatchAllData" ma:web="92eaa7be-024d-4699-9587-4f78e45893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eaa7be-024d-4699-9587-4f78e45893c0" xsi:nil="true"/>
    <lcf76f155ced4ddcb4097134ff3c332f xmlns="c9e9d85c-88e5-4c1b-806b-728bd584a8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413f08b-c211-47f6-8ae0-7908ce8c5731" ContentTypeId="0x0101" PreviousValue="false" LastSyncTimeStamp="2022-12-14T14:20:55.777Z"/>
</file>

<file path=customXml/itemProps1.xml><?xml version="1.0" encoding="utf-8"?>
<ds:datastoreItem xmlns:ds="http://schemas.openxmlformats.org/officeDocument/2006/customXml" ds:itemID="{063CC2DD-82DF-4FB2-964A-120FB93B1208}"/>
</file>

<file path=customXml/itemProps2.xml><?xml version="1.0" encoding="utf-8"?>
<ds:datastoreItem xmlns:ds="http://schemas.openxmlformats.org/officeDocument/2006/customXml" ds:itemID="{E935FBB9-D2FA-40D3-8353-24FCF8CDC375}">
  <ds:schemaRefs>
    <ds:schemaRef ds:uri="http://schemas.microsoft.com/office/2006/metadata/properties"/>
    <ds:schemaRef ds:uri="http://schemas.microsoft.com/office/infopath/2007/PartnerControls"/>
    <ds:schemaRef ds:uri="3d1e3bae-92d2-4e40-a4b3-9dd3fd9f4359"/>
    <ds:schemaRef ds:uri="9dbc02d3-924f-4add-a075-d06635ef2ce8"/>
  </ds:schemaRefs>
</ds:datastoreItem>
</file>

<file path=customXml/itemProps3.xml><?xml version="1.0" encoding="utf-8"?>
<ds:datastoreItem xmlns:ds="http://schemas.openxmlformats.org/officeDocument/2006/customXml" ds:itemID="{B688B1B6-82F7-44D6-84D7-9CBB53EF67FA}">
  <ds:schemaRefs>
    <ds:schemaRef ds:uri="http://schemas.microsoft.com/sharepoint/v3/contenttype/forms"/>
  </ds:schemaRefs>
</ds:datastoreItem>
</file>

<file path=customXml/itemProps4.xml><?xml version="1.0" encoding="utf-8"?>
<ds:datastoreItem xmlns:ds="http://schemas.openxmlformats.org/officeDocument/2006/customXml" ds:itemID="{913655AD-A3A8-4C86-AE02-E51ABA13511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Consent statement</vt:lpstr>
      <vt:lpstr>Guidelines</vt:lpstr>
      <vt:lpstr>Description of OWF stressors</vt:lpstr>
      <vt:lpstr>Scoring sheet 1 (OWF)</vt:lpstr>
      <vt:lpstr>Description of NiDs</vt:lpstr>
      <vt:lpstr>Scoring sheet 2 (NiD)</vt:lpstr>
      <vt:lpstr>Drop-down menus</vt:lpstr>
      <vt:lpstr>'Description of OWF stressors'!_Hlk192860759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Clémentine Mitoyen</dc:creator>
  <cp:keywords/>
  <dc:description/>
  <cp:lastModifiedBy>Marta Moyano</cp:lastModifiedBy>
  <cp:revision/>
  <dcterms:created xsi:type="dcterms:W3CDTF">2015-06-05T18:19:34Z</dcterms:created>
  <dcterms:modified xsi:type="dcterms:W3CDTF">2025-11-20T09:25:49Z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0x010100CDFDCAF97292B24EBBC889386CAFFFFC</vt:lpwstr>
  </property>
  <property fmtid="{D5CDD505-2E9C-101B-9397-08002B2CF9AE}" pid="3" name="MediaServiceImageTags">
    <vt:lpwstr/>
  </property>
</Properties>
</file>